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Z:\Website\Monthly Average AUM\2024\4. April\"/>
    </mc:Choice>
  </mc:AlternateContent>
  <xr:revisionPtr revIDLastSave="0" documentId="13_ncr:1_{A329C03C-9958-47CD-86EA-602849989A0E}" xr6:coauthVersionLast="36" xr6:coauthVersionMax="36" xr10:uidLastSave="{00000000-0000-0000-0000-000000000000}"/>
  <bookViews>
    <workbookView xWindow="0" yWindow="0" windowWidth="38400" windowHeight="12105" xr2:uid="{00000000-000D-0000-FFFF-FFFF00000000}"/>
  </bookViews>
  <sheets>
    <sheet name="AAUM disclosure" sheetId="44" r:id="rId1"/>
    <sheet name="Statewise contribution to AAUM" sheetId="45" r:id="rId2"/>
  </sheets>
  <calcPr calcId="191029"/>
</workbook>
</file>

<file path=xl/calcChain.xml><?xml version="1.0" encoding="utf-8"?>
<calcChain xmlns="http://schemas.openxmlformats.org/spreadsheetml/2006/main">
  <c r="BK9" i="44" l="1"/>
  <c r="C10" i="44"/>
  <c r="D10" i="44"/>
  <c r="E10" i="44"/>
  <c r="F10" i="44"/>
  <c r="G10" i="44"/>
  <c r="G31" i="44" s="1"/>
  <c r="H10" i="44"/>
  <c r="H31" i="44" s="1"/>
  <c r="I10" i="44"/>
  <c r="I31" i="44" s="1"/>
  <c r="I65" i="44" s="1"/>
  <c r="J10" i="44"/>
  <c r="K10" i="44"/>
  <c r="L10" i="44"/>
  <c r="M10" i="44"/>
  <c r="N10" i="44"/>
  <c r="O10" i="44"/>
  <c r="O31" i="44" s="1"/>
  <c r="P10" i="44"/>
  <c r="P31" i="44" s="1"/>
  <c r="Q10" i="44"/>
  <c r="Q31" i="44" s="1"/>
  <c r="Q65" i="44" s="1"/>
  <c r="R10" i="44"/>
  <c r="S10" i="44"/>
  <c r="T10" i="44"/>
  <c r="U10" i="44"/>
  <c r="V10" i="44"/>
  <c r="W10" i="44"/>
  <c r="W31" i="44" s="1"/>
  <c r="X10" i="44"/>
  <c r="X31" i="44" s="1"/>
  <c r="Y10" i="44"/>
  <c r="Y31" i="44" s="1"/>
  <c r="Y65" i="44" s="1"/>
  <c r="Z10" i="44"/>
  <c r="AA10" i="44"/>
  <c r="AB10" i="44"/>
  <c r="AC10" i="44"/>
  <c r="AD10" i="44"/>
  <c r="AE10" i="44"/>
  <c r="AE31" i="44" s="1"/>
  <c r="AE65" i="44" s="1"/>
  <c r="AF10" i="44"/>
  <c r="AF31" i="44" s="1"/>
  <c r="AG10" i="44"/>
  <c r="AG31" i="44" s="1"/>
  <c r="AG65" i="44" s="1"/>
  <c r="AH10" i="44"/>
  <c r="AI10" i="44"/>
  <c r="AJ10" i="44"/>
  <c r="AK10" i="44"/>
  <c r="AL10" i="44"/>
  <c r="AM10" i="44"/>
  <c r="AM31" i="44" s="1"/>
  <c r="AN10" i="44"/>
  <c r="AN31" i="44" s="1"/>
  <c r="AO10" i="44"/>
  <c r="AO31" i="44" s="1"/>
  <c r="AO65" i="44" s="1"/>
  <c r="AP10" i="44"/>
  <c r="AQ10" i="44"/>
  <c r="AR10" i="44"/>
  <c r="AS10" i="44"/>
  <c r="AT10" i="44"/>
  <c r="AU10" i="44"/>
  <c r="AU31" i="44" s="1"/>
  <c r="AV10" i="44"/>
  <c r="AV31" i="44" s="1"/>
  <c r="AW10" i="44"/>
  <c r="AW31" i="44" s="1"/>
  <c r="AW65" i="44" s="1"/>
  <c r="AX10" i="44"/>
  <c r="AY10" i="44"/>
  <c r="AZ10" i="44"/>
  <c r="BA10" i="44"/>
  <c r="BB10" i="44"/>
  <c r="BC10" i="44"/>
  <c r="BC31" i="44" s="1"/>
  <c r="BD10" i="44"/>
  <c r="BD31" i="44" s="1"/>
  <c r="BE10" i="44"/>
  <c r="BE31" i="44" s="1"/>
  <c r="BE65" i="44" s="1"/>
  <c r="BF10" i="44"/>
  <c r="BG10" i="44"/>
  <c r="BH10" i="44"/>
  <c r="BI10" i="44"/>
  <c r="BJ10" i="44"/>
  <c r="BK10" i="44"/>
  <c r="BK31" i="44" s="1"/>
  <c r="BK13" i="44"/>
  <c r="BK14" i="44" s="1"/>
  <c r="C14" i="44"/>
  <c r="C31" i="44" s="1"/>
  <c r="D14" i="44"/>
  <c r="E14" i="44"/>
  <c r="F14" i="44"/>
  <c r="G14" i="44"/>
  <c r="H14" i="44"/>
  <c r="I14" i="44"/>
  <c r="J14" i="44"/>
  <c r="J31" i="44" s="1"/>
  <c r="K14" i="44"/>
  <c r="K31" i="44" s="1"/>
  <c r="L14" i="44"/>
  <c r="M14" i="44"/>
  <c r="N14" i="44"/>
  <c r="O14" i="44"/>
  <c r="P14" i="44"/>
  <c r="Q14" i="44"/>
  <c r="R14" i="44"/>
  <c r="R31" i="44" s="1"/>
  <c r="S14" i="44"/>
  <c r="S31" i="44" s="1"/>
  <c r="T14" i="44"/>
  <c r="U14" i="44"/>
  <c r="V14" i="44"/>
  <c r="W14" i="44"/>
  <c r="X14" i="44"/>
  <c r="Y14" i="44"/>
  <c r="Z14" i="44"/>
  <c r="Z31" i="44" s="1"/>
  <c r="AA14" i="44"/>
  <c r="AA31" i="44" s="1"/>
  <c r="AB14" i="44"/>
  <c r="AC14" i="44"/>
  <c r="AD14" i="44"/>
  <c r="AE14" i="44"/>
  <c r="AF14" i="44"/>
  <c r="AG14" i="44"/>
  <c r="AH14" i="44"/>
  <c r="AH31" i="44" s="1"/>
  <c r="AI14" i="44"/>
  <c r="AI31" i="44" s="1"/>
  <c r="AJ14" i="44"/>
  <c r="AK14" i="44"/>
  <c r="AL14" i="44"/>
  <c r="AM14" i="44"/>
  <c r="AN14" i="44"/>
  <c r="AO14" i="44"/>
  <c r="AP14" i="44"/>
  <c r="AP31" i="44" s="1"/>
  <c r="AQ14" i="44"/>
  <c r="AQ31" i="44" s="1"/>
  <c r="AR14" i="44"/>
  <c r="AS14" i="44"/>
  <c r="AT14" i="44"/>
  <c r="AU14" i="44"/>
  <c r="AV14" i="44"/>
  <c r="AW14" i="44"/>
  <c r="AX14" i="44"/>
  <c r="AX31" i="44" s="1"/>
  <c r="AY14" i="44"/>
  <c r="AY31" i="44" s="1"/>
  <c r="AZ14" i="44"/>
  <c r="BA14" i="44"/>
  <c r="BB14" i="44"/>
  <c r="BC14" i="44"/>
  <c r="BD14" i="44"/>
  <c r="BE14" i="44"/>
  <c r="BF14" i="44"/>
  <c r="BF31" i="44" s="1"/>
  <c r="BG14" i="44"/>
  <c r="BG31" i="44" s="1"/>
  <c r="BH14" i="44"/>
  <c r="BI14" i="44"/>
  <c r="BJ14" i="44"/>
  <c r="BK17" i="44"/>
  <c r="BK18" i="44" s="1"/>
  <c r="C18" i="44"/>
  <c r="D18" i="44"/>
  <c r="D31" i="44" s="1"/>
  <c r="E18" i="44"/>
  <c r="E31" i="44" s="1"/>
  <c r="F18" i="44"/>
  <c r="G18" i="44"/>
  <c r="H18" i="44"/>
  <c r="I18" i="44"/>
  <c r="J18" i="44"/>
  <c r="K18" i="44"/>
  <c r="L18" i="44"/>
  <c r="L31" i="44" s="1"/>
  <c r="M18" i="44"/>
  <c r="M31" i="44" s="1"/>
  <c r="N18" i="44"/>
  <c r="O18" i="44"/>
  <c r="P18" i="44"/>
  <c r="Q18" i="44"/>
  <c r="R18" i="44"/>
  <c r="S18" i="44"/>
  <c r="T18" i="44"/>
  <c r="T31" i="44" s="1"/>
  <c r="U18" i="44"/>
  <c r="U31" i="44" s="1"/>
  <c r="V18" i="44"/>
  <c r="W18" i="44"/>
  <c r="X18" i="44"/>
  <c r="Y18" i="44"/>
  <c r="Z18" i="44"/>
  <c r="AA18" i="44"/>
  <c r="AB18" i="44"/>
  <c r="AB31" i="44" s="1"/>
  <c r="AC18" i="44"/>
  <c r="AC31" i="44" s="1"/>
  <c r="AD18" i="44"/>
  <c r="AE18" i="44"/>
  <c r="AF18" i="44"/>
  <c r="AG18" i="44"/>
  <c r="AH18" i="44"/>
  <c r="AI18" i="44"/>
  <c r="AJ18" i="44"/>
  <c r="AJ31" i="44" s="1"/>
  <c r="AK18" i="44"/>
  <c r="AK31" i="44" s="1"/>
  <c r="AL18" i="44"/>
  <c r="AM18" i="44"/>
  <c r="AN18" i="44"/>
  <c r="AO18" i="44"/>
  <c r="AP18" i="44"/>
  <c r="AQ18" i="44"/>
  <c r="AR18" i="44"/>
  <c r="AR31" i="44" s="1"/>
  <c r="AS18" i="44"/>
  <c r="AS31" i="44" s="1"/>
  <c r="AT18" i="44"/>
  <c r="AU18" i="44"/>
  <c r="AV18" i="44"/>
  <c r="AW18" i="44"/>
  <c r="AX18" i="44"/>
  <c r="AY18" i="44"/>
  <c r="AZ18" i="44"/>
  <c r="AZ31" i="44" s="1"/>
  <c r="BA18" i="44"/>
  <c r="BA31" i="44" s="1"/>
  <c r="BB18" i="44"/>
  <c r="BC18" i="44"/>
  <c r="BD18" i="44"/>
  <c r="BE18" i="44"/>
  <c r="BF18" i="44"/>
  <c r="BG18" i="44"/>
  <c r="BH18" i="44"/>
  <c r="BH31" i="44" s="1"/>
  <c r="BI18" i="44"/>
  <c r="BI31" i="44" s="1"/>
  <c r="BJ18" i="44"/>
  <c r="BK21" i="44"/>
  <c r="C22" i="44"/>
  <c r="D22" i="44"/>
  <c r="E22" i="44"/>
  <c r="F22" i="44"/>
  <c r="G22" i="44"/>
  <c r="H22" i="44"/>
  <c r="I22" i="44"/>
  <c r="J22" i="44"/>
  <c r="K22" i="44"/>
  <c r="L22" i="44"/>
  <c r="M22" i="44"/>
  <c r="N22" i="44"/>
  <c r="O22" i="44"/>
  <c r="P22" i="44"/>
  <c r="Q22" i="44"/>
  <c r="R22" i="44"/>
  <c r="S22" i="44"/>
  <c r="T22" i="44"/>
  <c r="U22" i="44"/>
  <c r="V22" i="44"/>
  <c r="W22" i="44"/>
  <c r="X22" i="44"/>
  <c r="Y22" i="44"/>
  <c r="Z22" i="44"/>
  <c r="AA22" i="44"/>
  <c r="AB22" i="44"/>
  <c r="AC22" i="44"/>
  <c r="AD22" i="44"/>
  <c r="AE22" i="44"/>
  <c r="AF22" i="44"/>
  <c r="AG22" i="44"/>
  <c r="AH22" i="44"/>
  <c r="AI22" i="44"/>
  <c r="AJ22" i="44"/>
  <c r="AK22" i="44"/>
  <c r="AL22" i="44"/>
  <c r="AM22" i="44"/>
  <c r="AN22" i="44"/>
  <c r="AO22" i="44"/>
  <c r="AP22" i="44"/>
  <c r="AQ22" i="44"/>
  <c r="AR22" i="44"/>
  <c r="AS22" i="44"/>
  <c r="AT22" i="44"/>
  <c r="AU22" i="44"/>
  <c r="AV22" i="44"/>
  <c r="AW22" i="44"/>
  <c r="AX22" i="44"/>
  <c r="AY22" i="44"/>
  <c r="AZ22" i="44"/>
  <c r="BA22" i="44"/>
  <c r="BB22" i="44"/>
  <c r="BC22" i="44"/>
  <c r="BD22" i="44"/>
  <c r="BE22" i="44"/>
  <c r="BF22" i="44"/>
  <c r="BG22" i="44"/>
  <c r="BH22" i="44"/>
  <c r="BI22" i="44"/>
  <c r="BJ22" i="44"/>
  <c r="BK22" i="44"/>
  <c r="BK25" i="44"/>
  <c r="C26" i="44"/>
  <c r="D26" i="44"/>
  <c r="E26" i="44"/>
  <c r="F26" i="44"/>
  <c r="G26" i="44"/>
  <c r="H26" i="44"/>
  <c r="I26" i="44"/>
  <c r="J26" i="44"/>
  <c r="K26" i="44"/>
  <c r="L26" i="44"/>
  <c r="M26" i="44"/>
  <c r="N26" i="44"/>
  <c r="O26" i="44"/>
  <c r="P26" i="44"/>
  <c r="Q26" i="44"/>
  <c r="R26" i="44"/>
  <c r="S26" i="44"/>
  <c r="T26" i="44"/>
  <c r="U26" i="44"/>
  <c r="V26" i="44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AN26" i="44"/>
  <c r="AO26" i="44"/>
  <c r="AP26" i="44"/>
  <c r="AQ26" i="44"/>
  <c r="AR26" i="44"/>
  <c r="AS26" i="44"/>
  <c r="AT26" i="44"/>
  <c r="AU26" i="44"/>
  <c r="AV26" i="44"/>
  <c r="AW26" i="44"/>
  <c r="AX26" i="44"/>
  <c r="AY26" i="44"/>
  <c r="AZ26" i="44"/>
  <c r="BA26" i="44"/>
  <c r="BB26" i="44"/>
  <c r="BC26" i="44"/>
  <c r="BD26" i="44"/>
  <c r="BE26" i="44"/>
  <c r="BF26" i="44"/>
  <c r="BG26" i="44"/>
  <c r="BH26" i="44"/>
  <c r="BI26" i="44"/>
  <c r="BJ26" i="44"/>
  <c r="BK26" i="44"/>
  <c r="BK29" i="44"/>
  <c r="BK30" i="44" s="1"/>
  <c r="C30" i="44"/>
  <c r="D30" i="44"/>
  <c r="E30" i="44"/>
  <c r="F30" i="44"/>
  <c r="G30" i="44"/>
  <c r="H30" i="44"/>
  <c r="I30" i="44"/>
  <c r="J30" i="44"/>
  <c r="K30" i="44"/>
  <c r="L30" i="44"/>
  <c r="M30" i="44"/>
  <c r="N30" i="44"/>
  <c r="O30" i="44"/>
  <c r="P30" i="44"/>
  <c r="Q30" i="44"/>
  <c r="R30" i="44"/>
  <c r="S30" i="44"/>
  <c r="T30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AN30" i="44"/>
  <c r="AO30" i="44"/>
  <c r="AP30" i="44"/>
  <c r="AQ30" i="44"/>
  <c r="AR30" i="44"/>
  <c r="AS30" i="44"/>
  <c r="AT30" i="44"/>
  <c r="AU30" i="44"/>
  <c r="AV30" i="44"/>
  <c r="AW30" i="44"/>
  <c r="AX30" i="44"/>
  <c r="AY30" i="44"/>
  <c r="AZ30" i="44"/>
  <c r="BA30" i="44"/>
  <c r="BB30" i="44"/>
  <c r="BC30" i="44"/>
  <c r="BD30" i="44"/>
  <c r="BE30" i="44"/>
  <c r="BF30" i="44"/>
  <c r="BG30" i="44"/>
  <c r="BH30" i="44"/>
  <c r="BI30" i="44"/>
  <c r="BJ30" i="44"/>
  <c r="F31" i="44"/>
  <c r="N31" i="44"/>
  <c r="V31" i="44"/>
  <c r="AD31" i="44"/>
  <c r="AL31" i="44"/>
  <c r="AT31" i="44"/>
  <c r="BB31" i="44"/>
  <c r="BB65" i="44" s="1"/>
  <c r="BJ31" i="44"/>
  <c r="BK35" i="44"/>
  <c r="C36" i="44"/>
  <c r="D36" i="44"/>
  <c r="E36" i="44"/>
  <c r="F36" i="44"/>
  <c r="F41" i="44" s="1"/>
  <c r="G36" i="44"/>
  <c r="G41" i="44" s="1"/>
  <c r="H36" i="44"/>
  <c r="H41" i="44" s="1"/>
  <c r="I36" i="44"/>
  <c r="J36" i="44"/>
  <c r="K36" i="44"/>
  <c r="L36" i="44"/>
  <c r="M36" i="44"/>
  <c r="N36" i="44"/>
  <c r="N41" i="44" s="1"/>
  <c r="O36" i="44"/>
  <c r="O41" i="44" s="1"/>
  <c r="P36" i="44"/>
  <c r="P41" i="44" s="1"/>
  <c r="Q36" i="44"/>
  <c r="R36" i="44"/>
  <c r="S36" i="44"/>
  <c r="T36" i="44"/>
  <c r="U36" i="44"/>
  <c r="V36" i="44"/>
  <c r="V41" i="44" s="1"/>
  <c r="W36" i="44"/>
  <c r="W41" i="44" s="1"/>
  <c r="X36" i="44"/>
  <c r="X41" i="44" s="1"/>
  <c r="Y36" i="44"/>
  <c r="Z36" i="44"/>
  <c r="AA36" i="44"/>
  <c r="AB36" i="44"/>
  <c r="AC36" i="44"/>
  <c r="AD36" i="44"/>
  <c r="AD41" i="44" s="1"/>
  <c r="AE36" i="44"/>
  <c r="AE41" i="44" s="1"/>
  <c r="AF36" i="44"/>
  <c r="AF41" i="44" s="1"/>
  <c r="AG36" i="44"/>
  <c r="AH36" i="44"/>
  <c r="AI36" i="44"/>
  <c r="AJ36" i="44"/>
  <c r="AK36" i="44"/>
  <c r="AL36" i="44"/>
  <c r="AL41" i="44" s="1"/>
  <c r="AM36" i="44"/>
  <c r="AM41" i="44" s="1"/>
  <c r="AN36" i="44"/>
  <c r="AN41" i="44" s="1"/>
  <c r="AO36" i="44"/>
  <c r="AP36" i="44"/>
  <c r="AQ36" i="44"/>
  <c r="AR36" i="44"/>
  <c r="AS36" i="44"/>
  <c r="AT36" i="44"/>
  <c r="AT41" i="44" s="1"/>
  <c r="AU36" i="44"/>
  <c r="AU41" i="44" s="1"/>
  <c r="AV36" i="44"/>
  <c r="AV41" i="44" s="1"/>
  <c r="AW36" i="44"/>
  <c r="AX36" i="44"/>
  <c r="AY36" i="44"/>
  <c r="AZ36" i="44"/>
  <c r="BA36" i="44"/>
  <c r="BB36" i="44"/>
  <c r="BB41" i="44" s="1"/>
  <c r="BC36" i="44"/>
  <c r="BC41" i="44" s="1"/>
  <c r="BD36" i="44"/>
  <c r="BD41" i="44" s="1"/>
  <c r="BE36" i="44"/>
  <c r="BF36" i="44"/>
  <c r="BG36" i="44"/>
  <c r="BH36" i="44"/>
  <c r="BI36" i="44"/>
  <c r="BJ36" i="44"/>
  <c r="BJ41" i="44" s="1"/>
  <c r="BK36" i="44"/>
  <c r="BK39" i="44"/>
  <c r="BK40" i="44" s="1"/>
  <c r="C40" i="44"/>
  <c r="D40" i="44"/>
  <c r="E40" i="44"/>
  <c r="F40" i="44"/>
  <c r="G40" i="44"/>
  <c r="H40" i="44"/>
  <c r="I40" i="44"/>
  <c r="I41" i="44" s="1"/>
  <c r="J40" i="44"/>
  <c r="J41" i="44" s="1"/>
  <c r="K40" i="44"/>
  <c r="L40" i="44"/>
  <c r="M40" i="44"/>
  <c r="N40" i="44"/>
  <c r="O40" i="44"/>
  <c r="P40" i="44"/>
  <c r="Q40" i="44"/>
  <c r="Q41" i="44" s="1"/>
  <c r="R40" i="44"/>
  <c r="R41" i="44" s="1"/>
  <c r="S40" i="44"/>
  <c r="T40" i="44"/>
  <c r="U40" i="44"/>
  <c r="V40" i="44"/>
  <c r="W40" i="44"/>
  <c r="X40" i="44"/>
  <c r="Y40" i="44"/>
  <c r="Y41" i="44" s="1"/>
  <c r="Z40" i="44"/>
  <c r="Z41" i="44" s="1"/>
  <c r="AA40" i="44"/>
  <c r="AB40" i="44"/>
  <c r="AC40" i="44"/>
  <c r="AD40" i="44"/>
  <c r="AE40" i="44"/>
  <c r="AF40" i="44"/>
  <c r="AG40" i="44"/>
  <c r="AG41" i="44" s="1"/>
  <c r="AH40" i="44"/>
  <c r="AH41" i="44" s="1"/>
  <c r="AI40" i="44"/>
  <c r="AJ40" i="44"/>
  <c r="AK40" i="44"/>
  <c r="AL40" i="44"/>
  <c r="AM40" i="44"/>
  <c r="AN40" i="44"/>
  <c r="AO40" i="44"/>
  <c r="AO41" i="44" s="1"/>
  <c r="AP40" i="44"/>
  <c r="AP41" i="44" s="1"/>
  <c r="AQ40" i="44"/>
  <c r="AR40" i="44"/>
  <c r="AS40" i="44"/>
  <c r="AT40" i="44"/>
  <c r="AU40" i="44"/>
  <c r="AV40" i="44"/>
  <c r="AW40" i="44"/>
  <c r="AW41" i="44" s="1"/>
  <c r="AX40" i="44"/>
  <c r="AX41" i="44" s="1"/>
  <c r="AY40" i="44"/>
  <c r="AZ40" i="44"/>
  <c r="BA40" i="44"/>
  <c r="BB40" i="44"/>
  <c r="BC40" i="44"/>
  <c r="BD40" i="44"/>
  <c r="BE40" i="44"/>
  <c r="BE41" i="44" s="1"/>
  <c r="BF40" i="44"/>
  <c r="BF41" i="44" s="1"/>
  <c r="BG40" i="44"/>
  <c r="BH40" i="44"/>
  <c r="BI40" i="44"/>
  <c r="BJ40" i="44"/>
  <c r="C41" i="44"/>
  <c r="D41" i="44"/>
  <c r="E41" i="44"/>
  <c r="K41" i="44"/>
  <c r="L41" i="44"/>
  <c r="M41" i="44"/>
  <c r="S41" i="44"/>
  <c r="T41" i="44"/>
  <c r="U41" i="44"/>
  <c r="AA41" i="44"/>
  <c r="AB41" i="44"/>
  <c r="AC41" i="44"/>
  <c r="AI41" i="44"/>
  <c r="AJ41" i="44"/>
  <c r="AK41" i="44"/>
  <c r="AQ41" i="44"/>
  <c r="AR41" i="44"/>
  <c r="AS41" i="44"/>
  <c r="AY41" i="44"/>
  <c r="AZ41" i="44"/>
  <c r="BA41" i="44"/>
  <c r="BG41" i="44"/>
  <c r="BH41" i="44"/>
  <c r="BI41" i="44"/>
  <c r="BK45" i="44"/>
  <c r="C46" i="44"/>
  <c r="D46" i="44"/>
  <c r="D47" i="44" s="1"/>
  <c r="E46" i="44"/>
  <c r="E47" i="44" s="1"/>
  <c r="F46" i="44"/>
  <c r="F47" i="44" s="1"/>
  <c r="G46" i="44"/>
  <c r="G47" i="44" s="1"/>
  <c r="H46" i="44"/>
  <c r="I46" i="44"/>
  <c r="J46" i="44"/>
  <c r="K46" i="44"/>
  <c r="L46" i="44"/>
  <c r="L47" i="44" s="1"/>
  <c r="M46" i="44"/>
  <c r="M47" i="44" s="1"/>
  <c r="N46" i="44"/>
  <c r="N47" i="44" s="1"/>
  <c r="O46" i="44"/>
  <c r="O47" i="44" s="1"/>
  <c r="P46" i="44"/>
  <c r="Q46" i="44"/>
  <c r="R46" i="44"/>
  <c r="S46" i="44"/>
  <c r="T46" i="44"/>
  <c r="T47" i="44" s="1"/>
  <c r="U46" i="44"/>
  <c r="U47" i="44" s="1"/>
  <c r="V46" i="44"/>
  <c r="V47" i="44" s="1"/>
  <c r="W46" i="44"/>
  <c r="W47" i="44" s="1"/>
  <c r="X46" i="44"/>
  <c r="Y46" i="44"/>
  <c r="Z46" i="44"/>
  <c r="AA46" i="44"/>
  <c r="AB46" i="44"/>
  <c r="AB47" i="44" s="1"/>
  <c r="AC46" i="44"/>
  <c r="AC47" i="44" s="1"/>
  <c r="AD46" i="44"/>
  <c r="AD47" i="44" s="1"/>
  <c r="AE46" i="44"/>
  <c r="AE47" i="44" s="1"/>
  <c r="AF46" i="44"/>
  <c r="AG46" i="44"/>
  <c r="AH46" i="44"/>
  <c r="AI46" i="44"/>
  <c r="AJ46" i="44"/>
  <c r="AJ47" i="44" s="1"/>
  <c r="AK46" i="44"/>
  <c r="AK47" i="44" s="1"/>
  <c r="AL46" i="44"/>
  <c r="AL47" i="44" s="1"/>
  <c r="AM46" i="44"/>
  <c r="AM47" i="44" s="1"/>
  <c r="AN46" i="44"/>
  <c r="AO46" i="44"/>
  <c r="AP46" i="44"/>
  <c r="AQ46" i="44"/>
  <c r="AR46" i="44"/>
  <c r="AR47" i="44" s="1"/>
  <c r="AS46" i="44"/>
  <c r="AS47" i="44" s="1"/>
  <c r="AT46" i="44"/>
  <c r="AT47" i="44" s="1"/>
  <c r="AU46" i="44"/>
  <c r="AU47" i="44" s="1"/>
  <c r="AV46" i="44"/>
  <c r="AW46" i="44"/>
  <c r="AX46" i="44"/>
  <c r="AY46" i="44"/>
  <c r="AZ46" i="44"/>
  <c r="AZ47" i="44" s="1"/>
  <c r="BA46" i="44"/>
  <c r="BA47" i="44" s="1"/>
  <c r="BB46" i="44"/>
  <c r="BB47" i="44" s="1"/>
  <c r="BC46" i="44"/>
  <c r="BC47" i="44" s="1"/>
  <c r="BD46" i="44"/>
  <c r="BE46" i="44"/>
  <c r="BF46" i="44"/>
  <c r="BG46" i="44"/>
  <c r="BH46" i="44"/>
  <c r="BH47" i="44" s="1"/>
  <c r="BI46" i="44"/>
  <c r="BI47" i="44" s="1"/>
  <c r="BJ46" i="44"/>
  <c r="BJ47" i="44" s="1"/>
  <c r="BK46" i="44"/>
  <c r="BK47" i="44" s="1"/>
  <c r="C47" i="44"/>
  <c r="H47" i="44"/>
  <c r="I47" i="44"/>
  <c r="J47" i="44"/>
  <c r="K47" i="44"/>
  <c r="P47" i="44"/>
  <c r="Q47" i="44"/>
  <c r="R47" i="44"/>
  <c r="S47" i="44"/>
  <c r="X47" i="44"/>
  <c r="Y47" i="44"/>
  <c r="Z47" i="44"/>
  <c r="AA47" i="44"/>
  <c r="AF47" i="44"/>
  <c r="AG47" i="44"/>
  <c r="AH47" i="44"/>
  <c r="AI47" i="44"/>
  <c r="AN47" i="44"/>
  <c r="AO47" i="44"/>
  <c r="AP47" i="44"/>
  <c r="AQ47" i="44"/>
  <c r="AV47" i="44"/>
  <c r="AW47" i="44"/>
  <c r="AX47" i="44"/>
  <c r="AY47" i="44"/>
  <c r="BD47" i="44"/>
  <c r="BE47" i="44"/>
  <c r="BF47" i="44"/>
  <c r="BG47" i="44"/>
  <c r="BK51" i="44"/>
  <c r="BK52" i="44" s="1"/>
  <c r="BK57" i="44" s="1"/>
  <c r="C52" i="44"/>
  <c r="C57" i="44" s="1"/>
  <c r="D52" i="44"/>
  <c r="D57" i="44" s="1"/>
  <c r="E52" i="44"/>
  <c r="F52" i="44"/>
  <c r="G52" i="44"/>
  <c r="H52" i="44"/>
  <c r="I52" i="44"/>
  <c r="J52" i="44"/>
  <c r="J57" i="44" s="1"/>
  <c r="K52" i="44"/>
  <c r="K57" i="44" s="1"/>
  <c r="L52" i="44"/>
  <c r="L57" i="44" s="1"/>
  <c r="M52" i="44"/>
  <c r="N52" i="44"/>
  <c r="O52" i="44"/>
  <c r="P52" i="44"/>
  <c r="Q52" i="44"/>
  <c r="R52" i="44"/>
  <c r="R57" i="44" s="1"/>
  <c r="S52" i="44"/>
  <c r="S57" i="44" s="1"/>
  <c r="T52" i="44"/>
  <c r="T57" i="44" s="1"/>
  <c r="U52" i="44"/>
  <c r="V52" i="44"/>
  <c r="W52" i="44"/>
  <c r="X52" i="44"/>
  <c r="Y52" i="44"/>
  <c r="Z52" i="44"/>
  <c r="Z57" i="44" s="1"/>
  <c r="AA52" i="44"/>
  <c r="AA57" i="44" s="1"/>
  <c r="AB52" i="44"/>
  <c r="AB57" i="44" s="1"/>
  <c r="AC52" i="44"/>
  <c r="AD52" i="44"/>
  <c r="AE52" i="44"/>
  <c r="AF52" i="44"/>
  <c r="AG52" i="44"/>
  <c r="AH52" i="44"/>
  <c r="AH57" i="44" s="1"/>
  <c r="AI52" i="44"/>
  <c r="AI57" i="44" s="1"/>
  <c r="AJ52" i="44"/>
  <c r="AJ57" i="44" s="1"/>
  <c r="AK52" i="44"/>
  <c r="AL52" i="44"/>
  <c r="AM52" i="44"/>
  <c r="AN52" i="44"/>
  <c r="AO52" i="44"/>
  <c r="AP52" i="44"/>
  <c r="AP57" i="44" s="1"/>
  <c r="AQ52" i="44"/>
  <c r="AQ57" i="44" s="1"/>
  <c r="AR52" i="44"/>
  <c r="AR57" i="44" s="1"/>
  <c r="AS52" i="44"/>
  <c r="AT52" i="44"/>
  <c r="AU52" i="44"/>
  <c r="AV52" i="44"/>
  <c r="AW52" i="44"/>
  <c r="AX52" i="44"/>
  <c r="AX57" i="44" s="1"/>
  <c r="AY52" i="44"/>
  <c r="AY57" i="44" s="1"/>
  <c r="AZ52" i="44"/>
  <c r="AZ57" i="44" s="1"/>
  <c r="BA52" i="44"/>
  <c r="BB52" i="44"/>
  <c r="BC52" i="44"/>
  <c r="BD52" i="44"/>
  <c r="BE52" i="44"/>
  <c r="BF52" i="44"/>
  <c r="BF57" i="44" s="1"/>
  <c r="BG52" i="44"/>
  <c r="BG57" i="44" s="1"/>
  <c r="BH52" i="44"/>
  <c r="BH57" i="44" s="1"/>
  <c r="BI52" i="44"/>
  <c r="BJ52" i="44"/>
  <c r="BK55" i="44"/>
  <c r="BK56" i="44" s="1"/>
  <c r="C56" i="44"/>
  <c r="D56" i="44"/>
  <c r="E56" i="44"/>
  <c r="E57" i="44" s="1"/>
  <c r="F56" i="44"/>
  <c r="F57" i="44" s="1"/>
  <c r="G56" i="44"/>
  <c r="H56" i="44"/>
  <c r="I56" i="44"/>
  <c r="J56" i="44"/>
  <c r="K56" i="44"/>
  <c r="L56" i="44"/>
  <c r="M56" i="44"/>
  <c r="M57" i="44" s="1"/>
  <c r="N56" i="44"/>
  <c r="N57" i="44" s="1"/>
  <c r="O56" i="44"/>
  <c r="P56" i="44"/>
  <c r="Q56" i="44"/>
  <c r="R56" i="44"/>
  <c r="S56" i="44"/>
  <c r="T56" i="44"/>
  <c r="U56" i="44"/>
  <c r="U57" i="44" s="1"/>
  <c r="V56" i="44"/>
  <c r="V57" i="44" s="1"/>
  <c r="W56" i="44"/>
  <c r="X56" i="44"/>
  <c r="Y56" i="44"/>
  <c r="Z56" i="44"/>
  <c r="AA56" i="44"/>
  <c r="AB56" i="44"/>
  <c r="AC56" i="44"/>
  <c r="AC57" i="44" s="1"/>
  <c r="AD56" i="44"/>
  <c r="AD57" i="44" s="1"/>
  <c r="AE56" i="44"/>
  <c r="AF56" i="44"/>
  <c r="AG56" i="44"/>
  <c r="AH56" i="44"/>
  <c r="AI56" i="44"/>
  <c r="AJ56" i="44"/>
  <c r="AK56" i="44"/>
  <c r="AK57" i="44" s="1"/>
  <c r="AL56" i="44"/>
  <c r="AL57" i="44" s="1"/>
  <c r="AM56" i="44"/>
  <c r="AN56" i="44"/>
  <c r="AO56" i="44"/>
  <c r="AP56" i="44"/>
  <c r="AQ56" i="44"/>
  <c r="AR56" i="44"/>
  <c r="AS56" i="44"/>
  <c r="AS57" i="44" s="1"/>
  <c r="AT56" i="44"/>
  <c r="AT57" i="44" s="1"/>
  <c r="AU56" i="44"/>
  <c r="AV56" i="44"/>
  <c r="AW56" i="44"/>
  <c r="AX56" i="44"/>
  <c r="AY56" i="44"/>
  <c r="AZ56" i="44"/>
  <c r="BA56" i="44"/>
  <c r="BA57" i="44" s="1"/>
  <c r="BB56" i="44"/>
  <c r="BB57" i="44" s="1"/>
  <c r="BC56" i="44"/>
  <c r="BD56" i="44"/>
  <c r="BE56" i="44"/>
  <c r="BF56" i="44"/>
  <c r="BG56" i="44"/>
  <c r="BH56" i="44"/>
  <c r="BI56" i="44"/>
  <c r="BI57" i="44" s="1"/>
  <c r="BJ56" i="44"/>
  <c r="BJ57" i="44" s="1"/>
  <c r="G57" i="44"/>
  <c r="H57" i="44"/>
  <c r="I57" i="44"/>
  <c r="O57" i="44"/>
  <c r="P57" i="44"/>
  <c r="Q57" i="44"/>
  <c r="W57" i="44"/>
  <c r="X57" i="44"/>
  <c r="Y57" i="44"/>
  <c r="AE57" i="44"/>
  <c r="AF57" i="44"/>
  <c r="AG57" i="44"/>
  <c r="AM57" i="44"/>
  <c r="AN57" i="44"/>
  <c r="AO57" i="44"/>
  <c r="AU57" i="44"/>
  <c r="AV57" i="44"/>
  <c r="AW57" i="44"/>
  <c r="BC57" i="44"/>
  <c r="BD57" i="44"/>
  <c r="BE57" i="44"/>
  <c r="BK61" i="44"/>
  <c r="C62" i="44"/>
  <c r="C63" i="44" s="1"/>
  <c r="D62" i="44"/>
  <c r="E62" i="44"/>
  <c r="F62" i="44"/>
  <c r="G62" i="44"/>
  <c r="H62" i="44"/>
  <c r="H63" i="44" s="1"/>
  <c r="I62" i="44"/>
  <c r="I63" i="44" s="1"/>
  <c r="J62" i="44"/>
  <c r="J63" i="44" s="1"/>
  <c r="K62" i="44"/>
  <c r="K63" i="44" s="1"/>
  <c r="L62" i="44"/>
  <c r="M62" i="44"/>
  <c r="N62" i="44"/>
  <c r="O62" i="44"/>
  <c r="P62" i="44"/>
  <c r="P63" i="44" s="1"/>
  <c r="Q62" i="44"/>
  <c r="Q63" i="44" s="1"/>
  <c r="R62" i="44"/>
  <c r="R63" i="44" s="1"/>
  <c r="S62" i="44"/>
  <c r="S63" i="44" s="1"/>
  <c r="T62" i="44"/>
  <c r="U62" i="44"/>
  <c r="V62" i="44"/>
  <c r="W62" i="44"/>
  <c r="X62" i="44"/>
  <c r="X63" i="44" s="1"/>
  <c r="Y62" i="44"/>
  <c r="Y63" i="44" s="1"/>
  <c r="Z62" i="44"/>
  <c r="Z63" i="44" s="1"/>
  <c r="AA62" i="44"/>
  <c r="AA63" i="44" s="1"/>
  <c r="AB62" i="44"/>
  <c r="AC62" i="44"/>
  <c r="AD62" i="44"/>
  <c r="AE62" i="44"/>
  <c r="AF62" i="44"/>
  <c r="AF63" i="44" s="1"/>
  <c r="AG62" i="44"/>
  <c r="AG63" i="44" s="1"/>
  <c r="AH62" i="44"/>
  <c r="AH63" i="44" s="1"/>
  <c r="AI62" i="44"/>
  <c r="AI63" i="44" s="1"/>
  <c r="AJ62" i="44"/>
  <c r="AK62" i="44"/>
  <c r="AL62" i="44"/>
  <c r="AM62" i="44"/>
  <c r="AN62" i="44"/>
  <c r="AN63" i="44" s="1"/>
  <c r="AO62" i="44"/>
  <c r="AO63" i="44" s="1"/>
  <c r="AP62" i="44"/>
  <c r="AP63" i="44" s="1"/>
  <c r="AQ62" i="44"/>
  <c r="AQ63" i="44" s="1"/>
  <c r="AR62" i="44"/>
  <c r="AS62" i="44"/>
  <c r="AT62" i="44"/>
  <c r="AU62" i="44"/>
  <c r="AV62" i="44"/>
  <c r="AV63" i="44" s="1"/>
  <c r="AW62" i="44"/>
  <c r="AW63" i="44" s="1"/>
  <c r="AX62" i="44"/>
  <c r="AX63" i="44" s="1"/>
  <c r="AY62" i="44"/>
  <c r="AY63" i="44" s="1"/>
  <c r="AZ62" i="44"/>
  <c r="BA62" i="44"/>
  <c r="BB62" i="44"/>
  <c r="BC62" i="44"/>
  <c r="BD62" i="44"/>
  <c r="BD63" i="44" s="1"/>
  <c r="BE62" i="44"/>
  <c r="BE63" i="44" s="1"/>
  <c r="BF62" i="44"/>
  <c r="BF63" i="44" s="1"/>
  <c r="BG62" i="44"/>
  <c r="BG63" i="44" s="1"/>
  <c r="BH62" i="44"/>
  <c r="BI62" i="44"/>
  <c r="BJ62" i="44"/>
  <c r="D63" i="44"/>
  <c r="E63" i="44"/>
  <c r="F63" i="44"/>
  <c r="G63" i="44"/>
  <c r="L63" i="44"/>
  <c r="M63" i="44"/>
  <c r="N63" i="44"/>
  <c r="O63" i="44"/>
  <c r="T63" i="44"/>
  <c r="U63" i="44"/>
  <c r="V63" i="44"/>
  <c r="W63" i="44"/>
  <c r="AB63" i="44"/>
  <c r="AC63" i="44"/>
  <c r="AD63" i="44"/>
  <c r="AE63" i="44"/>
  <c r="AJ63" i="44"/>
  <c r="AK63" i="44"/>
  <c r="AL63" i="44"/>
  <c r="AM63" i="44"/>
  <c r="AR63" i="44"/>
  <c r="AS63" i="44"/>
  <c r="AT63" i="44"/>
  <c r="AU63" i="44"/>
  <c r="AZ63" i="44"/>
  <c r="BA63" i="44"/>
  <c r="BB63" i="44"/>
  <c r="BC63" i="44"/>
  <c r="BH63" i="44"/>
  <c r="BI63" i="44"/>
  <c r="BJ63" i="44"/>
  <c r="BK69" i="44"/>
  <c r="C70" i="44"/>
  <c r="C71" i="44" s="1"/>
  <c r="D70" i="44"/>
  <c r="E70" i="44"/>
  <c r="F70" i="44"/>
  <c r="G70" i="44"/>
  <c r="H70" i="44"/>
  <c r="H71" i="44" s="1"/>
  <c r="I70" i="44"/>
  <c r="I71" i="44" s="1"/>
  <c r="J70" i="44"/>
  <c r="J71" i="44" s="1"/>
  <c r="K70" i="44"/>
  <c r="K71" i="44" s="1"/>
  <c r="L70" i="44"/>
  <c r="M70" i="44"/>
  <c r="N70" i="44"/>
  <c r="O70" i="44"/>
  <c r="P70" i="44"/>
  <c r="P71" i="44" s="1"/>
  <c r="Q70" i="44"/>
  <c r="Q71" i="44" s="1"/>
  <c r="R70" i="44"/>
  <c r="R71" i="44" s="1"/>
  <c r="S70" i="44"/>
  <c r="S71" i="44" s="1"/>
  <c r="T70" i="44"/>
  <c r="U70" i="44"/>
  <c r="V70" i="44"/>
  <c r="W70" i="44"/>
  <c r="X70" i="44"/>
  <c r="X71" i="44" s="1"/>
  <c r="Y70" i="44"/>
  <c r="Y71" i="44" s="1"/>
  <c r="Z70" i="44"/>
  <c r="Z71" i="44" s="1"/>
  <c r="AA70" i="44"/>
  <c r="AA71" i="44" s="1"/>
  <c r="AB70" i="44"/>
  <c r="AC70" i="44"/>
  <c r="AD70" i="44"/>
  <c r="AE70" i="44"/>
  <c r="AF70" i="44"/>
  <c r="AF71" i="44" s="1"/>
  <c r="AG70" i="44"/>
  <c r="AG71" i="44" s="1"/>
  <c r="AH70" i="44"/>
  <c r="AH71" i="44" s="1"/>
  <c r="AI70" i="44"/>
  <c r="AI71" i="44" s="1"/>
  <c r="AJ70" i="44"/>
  <c r="AK70" i="44"/>
  <c r="AL70" i="44"/>
  <c r="AM70" i="44"/>
  <c r="AN70" i="44"/>
  <c r="AN71" i="44" s="1"/>
  <c r="AO70" i="44"/>
  <c r="AO71" i="44" s="1"/>
  <c r="AP70" i="44"/>
  <c r="AP71" i="44" s="1"/>
  <c r="AQ70" i="44"/>
  <c r="AQ71" i="44" s="1"/>
  <c r="AR70" i="44"/>
  <c r="AS70" i="44"/>
  <c r="AT70" i="44"/>
  <c r="AU70" i="44"/>
  <c r="AV70" i="44"/>
  <c r="AV71" i="44" s="1"/>
  <c r="AW70" i="44"/>
  <c r="AW71" i="44" s="1"/>
  <c r="AX70" i="44"/>
  <c r="AX71" i="44" s="1"/>
  <c r="AY70" i="44"/>
  <c r="AY71" i="44" s="1"/>
  <c r="AZ70" i="44"/>
  <c r="BA70" i="44"/>
  <c r="BB70" i="44"/>
  <c r="BC70" i="44"/>
  <c r="BD70" i="44"/>
  <c r="BD71" i="44" s="1"/>
  <c r="BE70" i="44"/>
  <c r="BE71" i="44" s="1"/>
  <c r="BF70" i="44"/>
  <c r="BF71" i="44" s="1"/>
  <c r="BG70" i="44"/>
  <c r="BG71" i="44" s="1"/>
  <c r="BH70" i="44"/>
  <c r="BI70" i="44"/>
  <c r="BJ70" i="44"/>
  <c r="D71" i="44"/>
  <c r="E71" i="44"/>
  <c r="F71" i="44"/>
  <c r="G71" i="44"/>
  <c r="L71" i="44"/>
  <c r="M71" i="44"/>
  <c r="N71" i="44"/>
  <c r="O71" i="44"/>
  <c r="T71" i="44"/>
  <c r="U71" i="44"/>
  <c r="V71" i="44"/>
  <c r="W71" i="44"/>
  <c r="AB71" i="44"/>
  <c r="AC71" i="44"/>
  <c r="AD71" i="44"/>
  <c r="AE71" i="44"/>
  <c r="AJ71" i="44"/>
  <c r="AK71" i="44"/>
  <c r="AL71" i="44"/>
  <c r="AM71" i="44"/>
  <c r="AR71" i="44"/>
  <c r="AS71" i="44"/>
  <c r="AT71" i="44"/>
  <c r="AU71" i="44"/>
  <c r="AZ71" i="44"/>
  <c r="BA71" i="44"/>
  <c r="BB71" i="44"/>
  <c r="BC71" i="44"/>
  <c r="BH71" i="44"/>
  <c r="BI71" i="44"/>
  <c r="BJ71" i="44"/>
  <c r="AQ65" i="44" l="1"/>
  <c r="BK41" i="44"/>
  <c r="AT65" i="44"/>
  <c r="BI65" i="44"/>
  <c r="BA65" i="44"/>
  <c r="AS65" i="44"/>
  <c r="AK65" i="44"/>
  <c r="AC65" i="44"/>
  <c r="U65" i="44"/>
  <c r="M65" i="44"/>
  <c r="E65" i="44"/>
  <c r="BF65" i="44"/>
  <c r="AX65" i="44"/>
  <c r="AP65" i="44"/>
  <c r="AH65" i="44"/>
  <c r="Z65" i="44"/>
  <c r="R65" i="44"/>
  <c r="J65" i="44"/>
  <c r="BD65" i="44"/>
  <c r="AV65" i="44"/>
  <c r="AN65" i="44"/>
  <c r="AF65" i="44"/>
  <c r="X65" i="44"/>
  <c r="P65" i="44"/>
  <c r="H65" i="44"/>
  <c r="AY65" i="44"/>
  <c r="C65" i="44"/>
  <c r="T65" i="44"/>
  <c r="AA65" i="44"/>
  <c r="AZ65" i="44"/>
  <c r="AJ65" i="44"/>
  <c r="L65" i="44"/>
  <c r="BC65" i="44"/>
  <c r="O65" i="44"/>
  <c r="AD65" i="44"/>
  <c r="V65" i="44"/>
  <c r="BG65" i="44"/>
  <c r="S65" i="44"/>
  <c r="N65" i="44"/>
  <c r="K65" i="44"/>
  <c r="AL65" i="44"/>
  <c r="AR65" i="44"/>
  <c r="D65" i="44"/>
  <c r="AU65" i="44"/>
  <c r="W65" i="44"/>
  <c r="F65" i="44"/>
  <c r="AI65" i="44"/>
  <c r="BH65" i="44"/>
  <c r="AB65" i="44"/>
  <c r="AM65" i="44"/>
  <c r="G65" i="44"/>
  <c r="BJ65" i="44"/>
  <c r="BK70" i="44"/>
  <c r="BK71" i="44" s="1"/>
  <c r="BK62" i="44"/>
  <c r="BK63" i="44" s="1"/>
  <c r="BK65" i="44" s="1"/>
</calcChain>
</file>

<file path=xl/sharedStrings.xml><?xml version="1.0" encoding="utf-8"?>
<sst xmlns="http://schemas.openxmlformats.org/spreadsheetml/2006/main" count="159" uniqueCount="110">
  <si>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</si>
  <si>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</si>
  <si>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</si>
  <si>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</si>
  <si>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</si>
  <si>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</si>
  <si>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</si>
  <si>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</si>
  <si>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</si>
  <si>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</si>
  <si>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</si>
  <si>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</si>
  <si>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</si>
  <si>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</si>
  <si>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</si>
  <si>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</si>
  <si>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</si>
  <si>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</si>
  <si>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</si>
  <si>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</si>
  <si>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</si>
  <si>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</si>
  <si>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</si>
  <si>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</si>
  <si>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</si>
  <si>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</si>
  <si>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</si>
  <si>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</si>
  <si>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</si>
  <si>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</si>
  <si>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</si>
  <si>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</si>
  <si>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</si>
  <si>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</si>
  <si>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</si>
  <si>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</si>
  <si>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</si>
  <si>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</si>
  <si>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</si>
  <si>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</si>
  <si>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</si>
  <si>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</si>
  <si>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</si>
  <si>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</si>
  <si>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</si>
  <si>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</si>
  <si>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</si>
  <si>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</si>
  <si>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</si>
  <si>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</si>
  <si>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</si>
  <si>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</si>
  <si>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</si>
  <si>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</si>
  <si>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</si>
  <si>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</si>
  <si>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</si>
  <si>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</si>
  <si>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A)</t>
  </si>
  <si>
    <t>INCOME / DEBT ORIENTED SCHEMES</t>
  </si>
  <si>
    <t>a)</t>
  </si>
  <si>
    <t>LIQUID / MONEY MARKET</t>
  </si>
  <si>
    <t>SUB-TOTAL(a)</t>
  </si>
  <si>
    <t>b)</t>
  </si>
  <si>
    <t>GILT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</si>
  <si>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</si>
  <si>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</si>
  <si>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</si>
  <si>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</si>
  <si>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</si>
  <si>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</si>
  <si>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</si>
  <si>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</si>
  <si>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</si>
  <si>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</si>
  <si>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</si>
  <si>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</si>
  <si>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</si>
  <si>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</si>
  <si>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</si>
  <si>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</si>
  <si>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</si>
  <si>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OTHERS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</si>
  <si>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</si>
  <si>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</si>
  <si>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</si>
  <si>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</si>
  <si>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</si>
  <si>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</si>
  <si>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</si>
  <si>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</si>
  <si>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</si>
  <si>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</si>
  <si>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</si>
  <si>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</si>
  <si>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</si>
  <si>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</si>
  <si>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</si>
  <si>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</si>
  <si>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</si>
  <si>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</si>
  <si>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</si>
  <si>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</si>
  <si>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</si>
  <si>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</si>
  <si>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</si>
  <si>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OLD BRIDGE FOCUSED EQUITY FUND</t>
  </si>
  <si>
    <t>Old Bridge Mutual Fund : Net Average Assets Under Management (AAUM) as on  2024-04-30 (All figures in Rs. Crore)</t>
  </si>
  <si>
    <t>Old Bridge Mutual Fund (All figures in Rs. Crores)</t>
  </si>
  <si>
    <t>Table showing State wise /Union Territory wise contribution to Monthly Average Assets Under Management (Monthly AAUM) of category of Schemes as on 30-04-2024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</si>
</sst>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2"/>
      <name val="Calibri"/>
    </font>
    <font>
      <sz val="11"/>
      <name val="Calibri"/>
    </font>
    <font>
      <b/>
      <sz val="11"/>
      <name val="Calibri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165" fontId="5" fillId="0" borderId="0" applyBorder="0" applyProtection="0"/>
    <xf numFmtId="0" fontId="5" fillId="0" borderId="0"/>
    <xf numFmtId="0" fontId="4" fillId="3" borderId="0"/>
    <xf numFmtId="0" fontId="5" fillId="3" borderId="0"/>
    <xf numFmtId="0" fontId="4" fillId="3" borderId="0"/>
    <xf numFmtId="165" fontId="5" fillId="3" borderId="0" applyBorder="0" applyProtection="0"/>
    <xf numFmtId="0" fontId="3" fillId="3" borderId="0" applyBorder="0" applyProtection="0"/>
    <xf numFmtId="0" fontId="14" fillId="3" borderId="0"/>
  </cellStyleXfs>
  <cellXfs count="47">
    <xf numFmtId="0" fontId="0" fillId="0" borderId="0" xfId="0"/>
    <xf numFmtId="0" fontId="1" fillId="3" borderId="0" xfId="5" applyFont="1"/>
    <xf numFmtId="0" fontId="5" fillId="3" borderId="0" xfId="6"/>
    <xf numFmtId="0" fontId="6" fillId="3" borderId="3" xfId="5" applyFont="1" applyFill="1" applyBorder="1"/>
    <xf numFmtId="2" fontId="7" fillId="3" borderId="3" xfId="7" applyNumberFormat="1" applyFont="1" applyFill="1" applyBorder="1" applyAlignment="1">
      <alignment horizontal="center" vertical="top" wrapText="1"/>
    </xf>
    <xf numFmtId="0" fontId="6" fillId="3" borderId="0" xfId="5" applyFont="1" applyFill="1"/>
    <xf numFmtId="0" fontId="8" fillId="3" borderId="0" xfId="6" applyFont="1" applyFill="1"/>
    <xf numFmtId="0" fontId="1" fillId="3" borderId="3" xfId="7" applyFont="1" applyBorder="1" applyAlignment="1">
      <alignment horizontal="center"/>
    </xf>
    <xf numFmtId="0" fontId="1" fillId="3" borderId="3" xfId="7" applyFont="1" applyBorder="1" applyAlignment="1">
      <alignment horizontal="left"/>
    </xf>
    <xf numFmtId="2" fontId="1" fillId="3" borderId="3" xfId="8" applyNumberFormat="1" applyFont="1" applyFill="1" applyBorder="1" applyAlignment="1" applyProtection="1">
      <alignment horizontal="right"/>
    </xf>
    <xf numFmtId="0" fontId="1" fillId="3" borderId="3" xfId="7" applyFont="1" applyBorder="1"/>
    <xf numFmtId="2" fontId="13" fillId="4" borderId="3" xfId="8" applyNumberFormat="1" applyFont="1" applyFill="1" applyBorder="1" applyAlignment="1" applyProtection="1">
      <alignment horizontal="right" vertical="center"/>
    </xf>
    <xf numFmtId="165" fontId="1" fillId="3" borderId="0" xfId="5" applyNumberFormat="1" applyFont="1"/>
    <xf numFmtId="2" fontId="1" fillId="3" borderId="0" xfId="5" applyNumberFormat="1" applyFont="1"/>
    <xf numFmtId="0" fontId="1" fillId="3" borderId="0" xfId="10" applyFont="1"/>
    <xf numFmtId="0" fontId="2" fillId="3" borderId="1" xfId="10" applyFont="1" applyBorder="1"/>
    <xf numFmtId="0" fontId="9" fillId="3" borderId="3" xfId="10" applyFont="1" applyFill="1" applyBorder="1"/>
    <xf numFmtId="164" fontId="14" fillId="3" borderId="3" xfId="10" applyNumberFormat="1" applyBorder="1"/>
    <xf numFmtId="164" fontId="1" fillId="3" borderId="0" xfId="10" applyNumberFormat="1" applyFont="1" applyBorder="1"/>
    <xf numFmtId="164" fontId="1" fillId="3" borderId="0" xfId="10" applyNumberFormat="1" applyFont="1"/>
    <xf numFmtId="0" fontId="10" fillId="3" borderId="3" xfId="10" applyFont="1" applyFill="1" applyBorder="1"/>
    <xf numFmtId="0" fontId="14" fillId="3" borderId="3" xfId="10" applyBorder="1"/>
    <xf numFmtId="164" fontId="10" fillId="3" borderId="3" xfId="10" applyNumberFormat="1" applyFont="1" applyFill="1" applyBorder="1" applyAlignment="1">
      <alignment horizontal="right"/>
    </xf>
    <xf numFmtId="0" fontId="11" fillId="3" borderId="3" xfId="10" applyFont="1" applyFill="1" applyBorder="1" applyAlignment="1">
      <alignment horizontal="right"/>
    </xf>
    <xf numFmtId="0" fontId="1" fillId="3" borderId="3" xfId="10" applyFont="1" applyBorder="1"/>
    <xf numFmtId="164" fontId="1" fillId="3" borderId="3" xfId="10" applyNumberFormat="1" applyFont="1" applyBorder="1"/>
    <xf numFmtId="0" fontId="1" fillId="3" borderId="0" xfId="10" applyFont="1" applyBorder="1"/>
    <xf numFmtId="0" fontId="1" fillId="3" borderId="1" xfId="10" applyFont="1" applyBorder="1"/>
    <xf numFmtId="0" fontId="1" fillId="3" borderId="2" xfId="10" applyFont="1" applyBorder="1"/>
    <xf numFmtId="0" fontId="14" fillId="3" borderId="0" xfId="10"/>
    <xf numFmtId="0" fontId="11" fillId="3" borderId="3" xfId="10" applyFont="1" applyFill="1" applyBorder="1"/>
    <xf numFmtId="164" fontId="11" fillId="3" borderId="3" xfId="10" applyNumberFormat="1" applyFont="1" applyFill="1" applyBorder="1"/>
    <xf numFmtId="4" fontId="1" fillId="3" borderId="3" xfId="7" applyNumberFormat="1" applyFont="1" applyBorder="1" applyAlignment="1">
      <alignment horizontal="left"/>
    </xf>
    <xf numFmtId="0" fontId="1" fillId="3" borderId="3" xfId="5" applyFont="1" applyBorder="1"/>
    <xf numFmtId="165" fontId="1" fillId="3" borderId="3" xfId="8" applyFont="1" applyBorder="1" applyAlignment="1" applyProtection="1">
      <alignment horizontal="center"/>
    </xf>
    <xf numFmtId="4" fontId="1" fillId="3" borderId="3" xfId="5" applyNumberFormat="1" applyFont="1" applyBorder="1" applyAlignment="1">
      <alignment horizontal="center"/>
    </xf>
    <xf numFmtId="2" fontId="2" fillId="3" borderId="3" xfId="9" applyNumberFormat="1" applyFont="1" applyBorder="1" applyAlignment="1">
      <alignment horizontal="center" vertical="top" wrapText="1"/>
    </xf>
    <xf numFmtId="49" fontId="2" fillId="3" borderId="3" xfId="9" applyNumberFormat="1" applyFont="1" applyBorder="1" applyAlignment="1">
      <alignment horizontal="center" vertical="center" wrapText="1"/>
    </xf>
    <xf numFmtId="49" fontId="2" fillId="3" borderId="1" xfId="9" applyNumberFormat="1" applyFont="1" applyBorder="1" applyAlignment="1">
      <alignment horizontal="center" vertical="center" wrapText="1"/>
    </xf>
    <xf numFmtId="3" fontId="2" fillId="3" borderId="3" xfId="9" applyNumberFormat="1" applyFont="1" applyBorder="1" applyAlignment="1">
      <alignment horizontal="center" vertical="center" wrapText="1"/>
    </xf>
    <xf numFmtId="3" fontId="2" fillId="3" borderId="1" xfId="9" applyNumberFormat="1" applyFont="1" applyBorder="1" applyAlignment="1">
      <alignment horizontal="center" vertical="center" wrapText="1"/>
    </xf>
    <xf numFmtId="2" fontId="2" fillId="3" borderId="3" xfId="9" applyNumberFormat="1" applyFont="1" applyFill="1" applyBorder="1" applyAlignment="1">
      <alignment horizontal="center" vertical="top" wrapText="1"/>
    </xf>
    <xf numFmtId="2" fontId="2" fillId="3" borderId="3" xfId="9" applyNumberFormat="1" applyFont="1" applyBorder="1" applyAlignment="1">
      <alignment horizontal="center"/>
    </xf>
    <xf numFmtId="0" fontId="7" fillId="3" borderId="3" xfId="5" applyFont="1" applyFill="1" applyBorder="1" applyAlignment="1">
      <alignment horizontal="center"/>
    </xf>
    <xf numFmtId="0" fontId="2" fillId="2" borderId="3" xfId="5" applyFont="1" applyFill="1" applyBorder="1" applyAlignment="1">
      <alignment horizontal="center"/>
    </xf>
    <xf numFmtId="2" fontId="12" fillId="4" borderId="3" xfId="7" applyNumberFormat="1" applyFont="1" applyFill="1" applyBorder="1" applyAlignment="1">
      <alignment horizontal="center" vertical="top" wrapText="1"/>
    </xf>
    <xf numFmtId="0" fontId="13" fillId="4" borderId="3" xfId="5" applyFont="1" applyFill="1" applyBorder="1" applyAlignment="1">
      <alignment horizontal="center"/>
    </xf>
  </cellXfs>
  <cellStyles count="11">
    <cellStyle name="Comma 2" xfId="3" xr:uid="{00000000-0005-0000-0000-000000000000}"/>
    <cellStyle name="Comma 2 2" xfId="8" xr:uid="{00000000-0005-0000-0000-000001000000}"/>
    <cellStyle name="Explanatory Text 2" xfId="9" xr:uid="{00000000-0005-0000-0000-000002000000}"/>
    <cellStyle name="Normal" xfId="0" builtinId="0"/>
    <cellStyle name="Normal 2" xfId="4" xr:uid="{00000000-0005-0000-0000-000004000000}"/>
    <cellStyle name="Normal 2 2" xfId="2" xr:uid="{00000000-0005-0000-0000-000005000000}"/>
    <cellStyle name="Normal 2 2 2" xfId="7" xr:uid="{00000000-0005-0000-0000-000006000000}"/>
    <cellStyle name="Normal 2 3" xfId="6" xr:uid="{00000000-0005-0000-0000-000007000000}"/>
    <cellStyle name="Normal 3" xfId="1" xr:uid="{00000000-0005-0000-0000-000008000000}"/>
    <cellStyle name="Normal 3 2" xfId="5" xr:uid="{00000000-0005-0000-0000-000009000000}"/>
    <cellStyle name="Normal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A695-41A6-46EA-BA3A-81A921B10B00}">
  <dimension ref="A2:AMK657"/>
  <sheetViews>
    <sheetView tabSelected="1" zoomScalePageLayoutView="60" workbookViewId="0">
      <selection activeCell="AD19" sqref="AD19"/>
    </sheetView>
  </sheetViews>
  <sheetFormatPr defaultColWidth="9" defaultRowHeight="15"/>
  <cols>
    <col min="1" max="1" width="10.85546875" style="14" customWidth="1"/>
    <col min="2" max="2" width="65.140625" style="14" customWidth="1"/>
    <col min="3" max="62" width="6.85546875" style="14" customWidth="1"/>
    <col min="63" max="63" width="10.85546875" style="14" customWidth="1"/>
    <col min="64" max="1023" width="9.140625" style="14" customWidth="1"/>
    <col min="1024" max="1025" width="8.7109375" style="14" customWidth="1"/>
    <col min="1026" max="16384" width="9" style="29"/>
  </cols>
  <sheetData>
    <row r="2" spans="1:75" ht="15" customHeight="1">
      <c r="A2" s="37" t="s">
        <v>0</v>
      </c>
      <c r="B2" s="37" t="s">
        <v>1</v>
      </c>
      <c r="C2" s="41" t="s">
        <v>107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9" t="s">
        <v>2</v>
      </c>
    </row>
    <row r="3" spans="1:75" ht="18" customHeight="1">
      <c r="A3" s="37"/>
      <c r="B3" s="37"/>
      <c r="C3" s="36" t="s">
        <v>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 t="s">
        <v>4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 t="s">
        <v>5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9"/>
    </row>
    <row r="4" spans="1:75">
      <c r="A4" s="37"/>
      <c r="B4" s="37"/>
      <c r="C4" s="42" t="s">
        <v>6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7</v>
      </c>
      <c r="N4" s="42"/>
      <c r="O4" s="42"/>
      <c r="P4" s="42"/>
      <c r="Q4" s="42"/>
      <c r="R4" s="42"/>
      <c r="S4" s="42"/>
      <c r="T4" s="42"/>
      <c r="U4" s="42"/>
      <c r="V4" s="42"/>
      <c r="W4" s="42" t="s">
        <v>6</v>
      </c>
      <c r="X4" s="42"/>
      <c r="Y4" s="42"/>
      <c r="Z4" s="42"/>
      <c r="AA4" s="42"/>
      <c r="AB4" s="42"/>
      <c r="AC4" s="42"/>
      <c r="AD4" s="42"/>
      <c r="AE4" s="42"/>
      <c r="AF4" s="42"/>
      <c r="AG4" s="42" t="s">
        <v>7</v>
      </c>
      <c r="AH4" s="42"/>
      <c r="AI4" s="42"/>
      <c r="AJ4" s="42"/>
      <c r="AK4" s="42"/>
      <c r="AL4" s="42"/>
      <c r="AM4" s="42"/>
      <c r="AN4" s="42"/>
      <c r="AO4" s="42"/>
      <c r="AP4" s="42"/>
      <c r="AQ4" s="42" t="s">
        <v>6</v>
      </c>
      <c r="AR4" s="42"/>
      <c r="AS4" s="42"/>
      <c r="AT4" s="42"/>
      <c r="AU4" s="42"/>
      <c r="AV4" s="42"/>
      <c r="AW4" s="42"/>
      <c r="AX4" s="42"/>
      <c r="AY4" s="42"/>
      <c r="AZ4" s="42"/>
      <c r="BA4" s="42" t="s">
        <v>7</v>
      </c>
      <c r="BB4" s="42"/>
      <c r="BC4" s="42"/>
      <c r="BD4" s="42"/>
      <c r="BE4" s="42"/>
      <c r="BF4" s="42"/>
      <c r="BG4" s="42"/>
      <c r="BH4" s="42"/>
      <c r="BI4" s="42"/>
      <c r="BJ4" s="42"/>
      <c r="BK4" s="39"/>
    </row>
    <row r="5" spans="1:75" ht="15" customHeight="1">
      <c r="A5" s="37"/>
      <c r="B5" s="37"/>
      <c r="C5" s="36" t="s">
        <v>8</v>
      </c>
      <c r="D5" s="36"/>
      <c r="E5" s="36"/>
      <c r="F5" s="36"/>
      <c r="G5" s="36"/>
      <c r="H5" s="36" t="s">
        <v>9</v>
      </c>
      <c r="I5" s="36"/>
      <c r="J5" s="36"/>
      <c r="K5" s="36"/>
      <c r="L5" s="36"/>
      <c r="M5" s="36" t="s">
        <v>8</v>
      </c>
      <c r="N5" s="36"/>
      <c r="O5" s="36"/>
      <c r="P5" s="36"/>
      <c r="Q5" s="36"/>
      <c r="R5" s="36" t="s">
        <v>9</v>
      </c>
      <c r="S5" s="36"/>
      <c r="T5" s="36"/>
      <c r="U5" s="36"/>
      <c r="V5" s="36"/>
      <c r="W5" s="36" t="s">
        <v>8</v>
      </c>
      <c r="X5" s="36"/>
      <c r="Y5" s="36"/>
      <c r="Z5" s="36"/>
      <c r="AA5" s="36"/>
      <c r="AB5" s="36" t="s">
        <v>9</v>
      </c>
      <c r="AC5" s="36"/>
      <c r="AD5" s="36"/>
      <c r="AE5" s="36"/>
      <c r="AF5" s="36"/>
      <c r="AG5" s="36" t="s">
        <v>8</v>
      </c>
      <c r="AH5" s="36"/>
      <c r="AI5" s="36"/>
      <c r="AJ5" s="36"/>
      <c r="AK5" s="36"/>
      <c r="AL5" s="36" t="s">
        <v>9</v>
      </c>
      <c r="AM5" s="36"/>
      <c r="AN5" s="36"/>
      <c r="AO5" s="36"/>
      <c r="AP5" s="36"/>
      <c r="AQ5" s="36" t="s">
        <v>8</v>
      </c>
      <c r="AR5" s="36"/>
      <c r="AS5" s="36"/>
      <c r="AT5" s="36"/>
      <c r="AU5" s="36"/>
      <c r="AV5" s="36" t="s">
        <v>9</v>
      </c>
      <c r="AW5" s="36"/>
      <c r="AX5" s="36"/>
      <c r="AY5" s="36"/>
      <c r="AZ5" s="36"/>
      <c r="BA5" s="36" t="s">
        <v>8</v>
      </c>
      <c r="BB5" s="36"/>
      <c r="BC5" s="36"/>
      <c r="BD5" s="36"/>
      <c r="BE5" s="36"/>
      <c r="BF5" s="36" t="s">
        <v>9</v>
      </c>
      <c r="BG5" s="36"/>
      <c r="BH5" s="36"/>
      <c r="BI5" s="36"/>
      <c r="BJ5" s="36"/>
      <c r="BK5" s="39"/>
    </row>
    <row r="6" spans="1:75" ht="15" customHeight="1">
      <c r="A6" s="38"/>
      <c r="B6" s="38"/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1</v>
      </c>
      <c r="I6" s="15">
        <v>2</v>
      </c>
      <c r="J6" s="15">
        <v>3</v>
      </c>
      <c r="K6" s="15">
        <v>4</v>
      </c>
      <c r="L6" s="15">
        <v>5</v>
      </c>
      <c r="M6" s="15">
        <v>1</v>
      </c>
      <c r="N6" s="15">
        <v>2</v>
      </c>
      <c r="O6" s="15">
        <v>3</v>
      </c>
      <c r="P6" s="15">
        <v>4</v>
      </c>
      <c r="Q6" s="15">
        <v>5</v>
      </c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15">
        <v>1</v>
      </c>
      <c r="X6" s="15">
        <v>2</v>
      </c>
      <c r="Y6" s="15">
        <v>3</v>
      </c>
      <c r="Z6" s="15">
        <v>4</v>
      </c>
      <c r="AA6" s="15">
        <v>5</v>
      </c>
      <c r="AB6" s="15">
        <v>1</v>
      </c>
      <c r="AC6" s="15">
        <v>2</v>
      </c>
      <c r="AD6" s="15">
        <v>3</v>
      </c>
      <c r="AE6" s="15">
        <v>4</v>
      </c>
      <c r="AF6" s="15">
        <v>5</v>
      </c>
      <c r="AG6" s="15">
        <v>1</v>
      </c>
      <c r="AH6" s="15">
        <v>2</v>
      </c>
      <c r="AI6" s="15">
        <v>3</v>
      </c>
      <c r="AJ6" s="15">
        <v>4</v>
      </c>
      <c r="AK6" s="15">
        <v>5</v>
      </c>
      <c r="AL6" s="15">
        <v>1</v>
      </c>
      <c r="AM6" s="15">
        <v>2</v>
      </c>
      <c r="AN6" s="15">
        <v>3</v>
      </c>
      <c r="AO6" s="15">
        <v>4</v>
      </c>
      <c r="AP6" s="15">
        <v>5</v>
      </c>
      <c r="AQ6" s="15">
        <v>1</v>
      </c>
      <c r="AR6" s="15">
        <v>2</v>
      </c>
      <c r="AS6" s="15">
        <v>3</v>
      </c>
      <c r="AT6" s="15">
        <v>4</v>
      </c>
      <c r="AU6" s="15">
        <v>5</v>
      </c>
      <c r="AV6" s="15">
        <v>1</v>
      </c>
      <c r="AW6" s="15">
        <v>2</v>
      </c>
      <c r="AX6" s="15">
        <v>3</v>
      </c>
      <c r="AY6" s="15">
        <v>4</v>
      </c>
      <c r="AZ6" s="15">
        <v>5</v>
      </c>
      <c r="BA6" s="15">
        <v>1</v>
      </c>
      <c r="BB6" s="15">
        <v>2</v>
      </c>
      <c r="BC6" s="15">
        <v>3</v>
      </c>
      <c r="BD6" s="15">
        <v>4</v>
      </c>
      <c r="BE6" s="15">
        <v>5</v>
      </c>
      <c r="BF6" s="15">
        <v>1</v>
      </c>
      <c r="BG6" s="15">
        <v>2</v>
      </c>
      <c r="BH6" s="15">
        <v>3</v>
      </c>
      <c r="BI6" s="15">
        <v>4</v>
      </c>
      <c r="BJ6" s="15">
        <v>5</v>
      </c>
      <c r="BK6" s="40"/>
    </row>
    <row r="7" spans="1:75" ht="20.100000000000001" customHeight="1">
      <c r="A7" s="16" t="s">
        <v>58</v>
      </c>
      <c r="B7" s="16" t="s">
        <v>59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8"/>
      <c r="BM7" s="18"/>
      <c r="BN7" s="18"/>
      <c r="BO7" s="19"/>
      <c r="BP7" s="19"/>
      <c r="BQ7" s="19"/>
      <c r="BR7" s="19"/>
      <c r="BS7" s="19"/>
      <c r="BT7" s="19"/>
      <c r="BU7" s="19"/>
      <c r="BV7" s="19"/>
      <c r="BW7" s="19"/>
    </row>
    <row r="8" spans="1:75" ht="15" customHeight="1">
      <c r="A8" s="20" t="s">
        <v>60</v>
      </c>
      <c r="B8" s="20" t="s">
        <v>61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8"/>
      <c r="BM8" s="18"/>
      <c r="BN8" s="18"/>
      <c r="BO8" s="19"/>
      <c r="BP8" s="19"/>
      <c r="BQ8" s="19"/>
      <c r="BR8" s="19"/>
      <c r="BS8" s="19"/>
      <c r="BT8" s="19"/>
      <c r="BU8" s="19"/>
      <c r="BV8" s="19"/>
      <c r="BW8" s="19"/>
    </row>
    <row r="9" spans="1:75">
      <c r="A9" s="21"/>
      <c r="B9" s="20" t="s">
        <v>68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f>SUM(C9:BJ9)</f>
        <v>0</v>
      </c>
      <c r="BL9" s="18"/>
      <c r="BM9" s="18"/>
      <c r="BN9" s="18"/>
      <c r="BO9" s="19"/>
      <c r="BP9" s="19"/>
      <c r="BQ9" s="19"/>
      <c r="BR9" s="19"/>
      <c r="BS9" s="19"/>
      <c r="BT9" s="19"/>
      <c r="BU9" s="19"/>
      <c r="BV9" s="19"/>
      <c r="BW9" s="19"/>
    </row>
    <row r="10" spans="1:75">
      <c r="A10" s="21"/>
      <c r="B10" s="23" t="s">
        <v>62</v>
      </c>
      <c r="C10" s="17">
        <f t="shared" ref="C10:AH10" si="0">SUM(C9:C9)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 t="shared" si="0"/>
        <v>0</v>
      </c>
      <c r="W10" s="17">
        <f t="shared" si="0"/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 t="shared" si="0"/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 t="shared" si="0"/>
        <v>0</v>
      </c>
      <c r="AI10" s="17">
        <f t="shared" ref="AI10:BK10" si="1">SUM(AI9:AI9)</f>
        <v>0</v>
      </c>
      <c r="AJ10" s="17">
        <f t="shared" si="1"/>
        <v>0</v>
      </c>
      <c r="AK10" s="17">
        <f t="shared" si="1"/>
        <v>0</v>
      </c>
      <c r="AL10" s="17">
        <f t="shared" si="1"/>
        <v>0</v>
      </c>
      <c r="AM10" s="17">
        <f t="shared" si="1"/>
        <v>0</v>
      </c>
      <c r="AN10" s="17">
        <f t="shared" si="1"/>
        <v>0</v>
      </c>
      <c r="AO10" s="17">
        <f t="shared" si="1"/>
        <v>0</v>
      </c>
      <c r="AP10" s="17">
        <f t="shared" si="1"/>
        <v>0</v>
      </c>
      <c r="AQ10" s="17">
        <f t="shared" si="1"/>
        <v>0</v>
      </c>
      <c r="AR10" s="17">
        <f t="shared" si="1"/>
        <v>0</v>
      </c>
      <c r="AS10" s="17">
        <f t="shared" si="1"/>
        <v>0</v>
      </c>
      <c r="AT10" s="17">
        <f t="shared" si="1"/>
        <v>0</v>
      </c>
      <c r="AU10" s="17">
        <f t="shared" si="1"/>
        <v>0</v>
      </c>
      <c r="AV10" s="17">
        <f t="shared" si="1"/>
        <v>0</v>
      </c>
      <c r="AW10" s="17">
        <f t="shared" si="1"/>
        <v>0</v>
      </c>
      <c r="AX10" s="17">
        <f t="shared" si="1"/>
        <v>0</v>
      </c>
      <c r="AY10" s="17">
        <f t="shared" si="1"/>
        <v>0</v>
      </c>
      <c r="AZ10" s="17">
        <f t="shared" si="1"/>
        <v>0</v>
      </c>
      <c r="BA10" s="17">
        <f t="shared" si="1"/>
        <v>0</v>
      </c>
      <c r="BB10" s="17">
        <f t="shared" si="1"/>
        <v>0</v>
      </c>
      <c r="BC10" s="17">
        <f t="shared" si="1"/>
        <v>0</v>
      </c>
      <c r="BD10" s="17">
        <f t="shared" si="1"/>
        <v>0</v>
      </c>
      <c r="BE10" s="17">
        <f t="shared" si="1"/>
        <v>0</v>
      </c>
      <c r="BF10" s="17">
        <f t="shared" si="1"/>
        <v>0</v>
      </c>
      <c r="BG10" s="17">
        <f t="shared" si="1"/>
        <v>0</v>
      </c>
      <c r="BH10" s="17">
        <f t="shared" si="1"/>
        <v>0</v>
      </c>
      <c r="BI10" s="17">
        <f t="shared" si="1"/>
        <v>0</v>
      </c>
      <c r="BJ10" s="17">
        <f t="shared" si="1"/>
        <v>0</v>
      </c>
      <c r="BK10" s="17">
        <f t="shared" si="1"/>
        <v>0</v>
      </c>
      <c r="BL10" s="18"/>
      <c r="BM10" s="18"/>
      <c r="BN10" s="18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>
      <c r="A11" s="21"/>
      <c r="B11" s="2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8"/>
      <c r="BM11" s="18"/>
      <c r="BN11" s="18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>
      <c r="A12" s="20" t="s">
        <v>63</v>
      </c>
      <c r="B12" s="20" t="s">
        <v>64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8"/>
      <c r="BM12" s="18"/>
      <c r="BN12" s="18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>
      <c r="A13" s="21"/>
      <c r="B13" s="20" t="s">
        <v>68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f>SUM(C13:BJ13)</f>
        <v>0</v>
      </c>
      <c r="BL13" s="18"/>
      <c r="BM13" s="18"/>
      <c r="BN13" s="18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>
      <c r="A14" s="21"/>
      <c r="B14" s="23" t="s">
        <v>65</v>
      </c>
      <c r="C14" s="17">
        <f t="shared" ref="C14:AH14" si="2">SUM(C13:C13)</f>
        <v>0</v>
      </c>
      <c r="D14" s="17">
        <f t="shared" si="2"/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7">
        <f t="shared" si="2"/>
        <v>0</v>
      </c>
      <c r="R14" s="17">
        <f t="shared" si="2"/>
        <v>0</v>
      </c>
      <c r="S14" s="17">
        <f t="shared" si="2"/>
        <v>0</v>
      </c>
      <c r="T14" s="17">
        <f t="shared" si="2"/>
        <v>0</v>
      </c>
      <c r="U14" s="17">
        <f t="shared" si="2"/>
        <v>0</v>
      </c>
      <c r="V14" s="17">
        <f t="shared" si="2"/>
        <v>0</v>
      </c>
      <c r="W14" s="17">
        <f t="shared" si="2"/>
        <v>0</v>
      </c>
      <c r="X14" s="17">
        <f t="shared" si="2"/>
        <v>0</v>
      </c>
      <c r="Y14" s="17">
        <f t="shared" si="2"/>
        <v>0</v>
      </c>
      <c r="Z14" s="17">
        <f t="shared" si="2"/>
        <v>0</v>
      </c>
      <c r="AA14" s="17">
        <f t="shared" si="2"/>
        <v>0</v>
      </c>
      <c r="AB14" s="17">
        <f t="shared" si="2"/>
        <v>0</v>
      </c>
      <c r="AC14" s="17">
        <f t="shared" si="2"/>
        <v>0</v>
      </c>
      <c r="AD14" s="17">
        <f t="shared" si="2"/>
        <v>0</v>
      </c>
      <c r="AE14" s="17">
        <f t="shared" si="2"/>
        <v>0</v>
      </c>
      <c r="AF14" s="17">
        <f t="shared" si="2"/>
        <v>0</v>
      </c>
      <c r="AG14" s="17">
        <f t="shared" si="2"/>
        <v>0</v>
      </c>
      <c r="AH14" s="17">
        <f t="shared" si="2"/>
        <v>0</v>
      </c>
      <c r="AI14" s="17">
        <f t="shared" ref="AI14:BK14" si="3">SUM(AI13:AI13)</f>
        <v>0</v>
      </c>
      <c r="AJ14" s="17">
        <f t="shared" si="3"/>
        <v>0</v>
      </c>
      <c r="AK14" s="17">
        <f t="shared" si="3"/>
        <v>0</v>
      </c>
      <c r="AL14" s="17">
        <f t="shared" si="3"/>
        <v>0</v>
      </c>
      <c r="AM14" s="17">
        <f t="shared" si="3"/>
        <v>0</v>
      </c>
      <c r="AN14" s="17">
        <f t="shared" si="3"/>
        <v>0</v>
      </c>
      <c r="AO14" s="17">
        <f t="shared" si="3"/>
        <v>0</v>
      </c>
      <c r="AP14" s="17">
        <f t="shared" si="3"/>
        <v>0</v>
      </c>
      <c r="AQ14" s="17">
        <f t="shared" si="3"/>
        <v>0</v>
      </c>
      <c r="AR14" s="17">
        <f t="shared" si="3"/>
        <v>0</v>
      </c>
      <c r="AS14" s="17">
        <f t="shared" si="3"/>
        <v>0</v>
      </c>
      <c r="AT14" s="17">
        <f t="shared" si="3"/>
        <v>0</v>
      </c>
      <c r="AU14" s="17">
        <f t="shared" si="3"/>
        <v>0</v>
      </c>
      <c r="AV14" s="17">
        <f t="shared" si="3"/>
        <v>0</v>
      </c>
      <c r="AW14" s="17">
        <f t="shared" si="3"/>
        <v>0</v>
      </c>
      <c r="AX14" s="17">
        <f t="shared" si="3"/>
        <v>0</v>
      </c>
      <c r="AY14" s="17">
        <f t="shared" si="3"/>
        <v>0</v>
      </c>
      <c r="AZ14" s="17">
        <f t="shared" si="3"/>
        <v>0</v>
      </c>
      <c r="BA14" s="17">
        <f t="shared" si="3"/>
        <v>0</v>
      </c>
      <c r="BB14" s="17">
        <f t="shared" si="3"/>
        <v>0</v>
      </c>
      <c r="BC14" s="17">
        <f t="shared" si="3"/>
        <v>0</v>
      </c>
      <c r="BD14" s="17">
        <f t="shared" si="3"/>
        <v>0</v>
      </c>
      <c r="BE14" s="17">
        <f t="shared" si="3"/>
        <v>0</v>
      </c>
      <c r="BF14" s="17">
        <f t="shared" si="3"/>
        <v>0</v>
      </c>
      <c r="BG14" s="17">
        <f t="shared" si="3"/>
        <v>0</v>
      </c>
      <c r="BH14" s="17">
        <f t="shared" si="3"/>
        <v>0</v>
      </c>
      <c r="BI14" s="17">
        <f t="shared" si="3"/>
        <v>0</v>
      </c>
      <c r="BJ14" s="17">
        <f t="shared" si="3"/>
        <v>0</v>
      </c>
      <c r="BK14" s="17">
        <f t="shared" si="3"/>
        <v>0</v>
      </c>
      <c r="BL14" s="18"/>
      <c r="BM14" s="18"/>
      <c r="BN14" s="18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>
      <c r="A15" s="21"/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8"/>
      <c r="BM15" s="18"/>
      <c r="BN15" s="18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>
      <c r="A16" s="20" t="s">
        <v>66</v>
      </c>
      <c r="B16" s="20" t="s">
        <v>67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8"/>
      <c r="BM16" s="18"/>
      <c r="BN16" s="18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5">
      <c r="A17" s="21"/>
      <c r="B17" s="20" t="s">
        <v>68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f>SUM(C17:BJ17)</f>
        <v>0</v>
      </c>
      <c r="BL17" s="18"/>
      <c r="BM17" s="18"/>
      <c r="BN17" s="18"/>
      <c r="BO17" s="19"/>
      <c r="BP17" s="19"/>
      <c r="BQ17" s="19"/>
      <c r="BR17" s="19"/>
      <c r="BS17" s="19"/>
      <c r="BT17" s="19"/>
      <c r="BU17" s="19"/>
      <c r="BV17" s="19"/>
      <c r="BW17" s="19"/>
    </row>
    <row r="18" spans="1:75">
      <c r="A18" s="21"/>
      <c r="B18" s="23" t="s">
        <v>69</v>
      </c>
      <c r="C18" s="17">
        <f t="shared" ref="C18:AH18" si="4">SUM(C17:C17)</f>
        <v>0</v>
      </c>
      <c r="D18" s="17">
        <f t="shared" si="4"/>
        <v>0</v>
      </c>
      <c r="E18" s="17">
        <f t="shared" si="4"/>
        <v>0</v>
      </c>
      <c r="F18" s="17">
        <f t="shared" si="4"/>
        <v>0</v>
      </c>
      <c r="G18" s="17">
        <f t="shared" si="4"/>
        <v>0</v>
      </c>
      <c r="H18" s="17">
        <f t="shared" si="4"/>
        <v>0</v>
      </c>
      <c r="I18" s="17">
        <f t="shared" si="4"/>
        <v>0</v>
      </c>
      <c r="J18" s="17">
        <f t="shared" si="4"/>
        <v>0</v>
      </c>
      <c r="K18" s="17">
        <f t="shared" si="4"/>
        <v>0</v>
      </c>
      <c r="L18" s="17">
        <f t="shared" si="4"/>
        <v>0</v>
      </c>
      <c r="M18" s="17">
        <f t="shared" si="4"/>
        <v>0</v>
      </c>
      <c r="N18" s="17">
        <f t="shared" si="4"/>
        <v>0</v>
      </c>
      <c r="O18" s="17">
        <f t="shared" si="4"/>
        <v>0</v>
      </c>
      <c r="P18" s="17">
        <f t="shared" si="4"/>
        <v>0</v>
      </c>
      <c r="Q18" s="17">
        <f t="shared" si="4"/>
        <v>0</v>
      </c>
      <c r="R18" s="17">
        <f t="shared" si="4"/>
        <v>0</v>
      </c>
      <c r="S18" s="17">
        <f t="shared" si="4"/>
        <v>0</v>
      </c>
      <c r="T18" s="17">
        <f t="shared" si="4"/>
        <v>0</v>
      </c>
      <c r="U18" s="17">
        <f t="shared" si="4"/>
        <v>0</v>
      </c>
      <c r="V18" s="17">
        <f t="shared" si="4"/>
        <v>0</v>
      </c>
      <c r="W18" s="17">
        <f t="shared" si="4"/>
        <v>0</v>
      </c>
      <c r="X18" s="17">
        <f t="shared" si="4"/>
        <v>0</v>
      </c>
      <c r="Y18" s="17">
        <f t="shared" si="4"/>
        <v>0</v>
      </c>
      <c r="Z18" s="17">
        <f t="shared" si="4"/>
        <v>0</v>
      </c>
      <c r="AA18" s="17">
        <f t="shared" si="4"/>
        <v>0</v>
      </c>
      <c r="AB18" s="17">
        <f t="shared" si="4"/>
        <v>0</v>
      </c>
      <c r="AC18" s="17">
        <f t="shared" si="4"/>
        <v>0</v>
      </c>
      <c r="AD18" s="17">
        <f t="shared" si="4"/>
        <v>0</v>
      </c>
      <c r="AE18" s="17">
        <f t="shared" si="4"/>
        <v>0</v>
      </c>
      <c r="AF18" s="17">
        <f t="shared" si="4"/>
        <v>0</v>
      </c>
      <c r="AG18" s="17">
        <f t="shared" si="4"/>
        <v>0</v>
      </c>
      <c r="AH18" s="17">
        <f t="shared" si="4"/>
        <v>0</v>
      </c>
      <c r="AI18" s="17">
        <f t="shared" ref="AI18:BK18" si="5">SUM(AI17:AI17)</f>
        <v>0</v>
      </c>
      <c r="AJ18" s="17">
        <f t="shared" si="5"/>
        <v>0</v>
      </c>
      <c r="AK18" s="17">
        <f t="shared" si="5"/>
        <v>0</v>
      </c>
      <c r="AL18" s="17">
        <f t="shared" si="5"/>
        <v>0</v>
      </c>
      <c r="AM18" s="17">
        <f t="shared" si="5"/>
        <v>0</v>
      </c>
      <c r="AN18" s="17">
        <f t="shared" si="5"/>
        <v>0</v>
      </c>
      <c r="AO18" s="17">
        <f t="shared" si="5"/>
        <v>0</v>
      </c>
      <c r="AP18" s="17">
        <f t="shared" si="5"/>
        <v>0</v>
      </c>
      <c r="AQ18" s="17">
        <f t="shared" si="5"/>
        <v>0</v>
      </c>
      <c r="AR18" s="17">
        <f t="shared" si="5"/>
        <v>0</v>
      </c>
      <c r="AS18" s="17">
        <f t="shared" si="5"/>
        <v>0</v>
      </c>
      <c r="AT18" s="17">
        <f t="shared" si="5"/>
        <v>0</v>
      </c>
      <c r="AU18" s="17">
        <f t="shared" si="5"/>
        <v>0</v>
      </c>
      <c r="AV18" s="17">
        <f t="shared" si="5"/>
        <v>0</v>
      </c>
      <c r="AW18" s="17">
        <f t="shared" si="5"/>
        <v>0</v>
      </c>
      <c r="AX18" s="17">
        <f t="shared" si="5"/>
        <v>0</v>
      </c>
      <c r="AY18" s="17">
        <f t="shared" si="5"/>
        <v>0</v>
      </c>
      <c r="AZ18" s="17">
        <f t="shared" si="5"/>
        <v>0</v>
      </c>
      <c r="BA18" s="17">
        <f t="shared" si="5"/>
        <v>0</v>
      </c>
      <c r="BB18" s="17">
        <f t="shared" si="5"/>
        <v>0</v>
      </c>
      <c r="BC18" s="17">
        <f t="shared" si="5"/>
        <v>0</v>
      </c>
      <c r="BD18" s="17">
        <f t="shared" si="5"/>
        <v>0</v>
      </c>
      <c r="BE18" s="17">
        <f t="shared" si="5"/>
        <v>0</v>
      </c>
      <c r="BF18" s="17">
        <f t="shared" si="5"/>
        <v>0</v>
      </c>
      <c r="BG18" s="17">
        <f t="shared" si="5"/>
        <v>0</v>
      </c>
      <c r="BH18" s="17">
        <f t="shared" si="5"/>
        <v>0</v>
      </c>
      <c r="BI18" s="17">
        <f t="shared" si="5"/>
        <v>0</v>
      </c>
      <c r="BJ18" s="17">
        <f t="shared" si="5"/>
        <v>0</v>
      </c>
      <c r="BK18" s="17">
        <f t="shared" si="5"/>
        <v>0</v>
      </c>
      <c r="BL18" s="18"/>
      <c r="BM18" s="18"/>
      <c r="BN18" s="18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1:75">
      <c r="A19" s="21"/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M19" s="18"/>
      <c r="BN19" s="18"/>
      <c r="BO19" s="19"/>
      <c r="BP19" s="19"/>
      <c r="BQ19" s="19"/>
      <c r="BR19" s="19"/>
      <c r="BS19" s="19"/>
      <c r="BT19" s="19"/>
      <c r="BU19" s="19"/>
      <c r="BV19" s="19"/>
      <c r="BW19" s="19"/>
    </row>
    <row r="20" spans="1:75">
      <c r="A20" s="20" t="s">
        <v>70</v>
      </c>
      <c r="B20" s="20" t="s">
        <v>71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8"/>
      <c r="BM20" s="18"/>
      <c r="BN20" s="18"/>
      <c r="BO20" s="19"/>
      <c r="BP20" s="19"/>
      <c r="BQ20" s="19"/>
      <c r="BR20" s="19"/>
      <c r="BS20" s="19"/>
      <c r="BT20" s="19"/>
      <c r="BU20" s="19"/>
      <c r="BV20" s="19"/>
      <c r="BW20" s="19"/>
    </row>
    <row r="21" spans="1:75">
      <c r="A21" s="21"/>
      <c r="B21" s="20" t="s">
        <v>68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f>SUM(C21:BJ21)</f>
        <v>0</v>
      </c>
      <c r="BL21" s="18"/>
      <c r="BM21" s="18"/>
      <c r="BN21" s="18"/>
      <c r="BO21" s="19"/>
      <c r="BP21" s="19"/>
      <c r="BQ21" s="19"/>
      <c r="BR21" s="19"/>
      <c r="BS21" s="19"/>
      <c r="BT21" s="19"/>
      <c r="BU21" s="19"/>
      <c r="BV21" s="19"/>
      <c r="BW21" s="19"/>
    </row>
    <row r="22" spans="1:75">
      <c r="A22" s="21"/>
      <c r="B22" s="23" t="s">
        <v>72</v>
      </c>
      <c r="C22" s="17">
        <f t="shared" ref="C22:AH22" si="6">SUM(C21:C21)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  <c r="I22" s="17">
        <f t="shared" si="6"/>
        <v>0</v>
      </c>
      <c r="J22" s="17">
        <f t="shared" si="6"/>
        <v>0</v>
      </c>
      <c r="K22" s="17">
        <f t="shared" si="6"/>
        <v>0</v>
      </c>
      <c r="L22" s="17">
        <f t="shared" si="6"/>
        <v>0</v>
      </c>
      <c r="M22" s="17">
        <f t="shared" si="6"/>
        <v>0</v>
      </c>
      <c r="N22" s="17">
        <f t="shared" si="6"/>
        <v>0</v>
      </c>
      <c r="O22" s="17">
        <f t="shared" si="6"/>
        <v>0</v>
      </c>
      <c r="P22" s="17">
        <f t="shared" si="6"/>
        <v>0</v>
      </c>
      <c r="Q22" s="17">
        <f t="shared" si="6"/>
        <v>0</v>
      </c>
      <c r="R22" s="17">
        <f t="shared" si="6"/>
        <v>0</v>
      </c>
      <c r="S22" s="17">
        <f t="shared" si="6"/>
        <v>0</v>
      </c>
      <c r="T22" s="17">
        <f t="shared" si="6"/>
        <v>0</v>
      </c>
      <c r="U22" s="17">
        <f t="shared" si="6"/>
        <v>0</v>
      </c>
      <c r="V22" s="17">
        <f t="shared" si="6"/>
        <v>0</v>
      </c>
      <c r="W22" s="17">
        <f t="shared" si="6"/>
        <v>0</v>
      </c>
      <c r="X22" s="17">
        <f t="shared" si="6"/>
        <v>0</v>
      </c>
      <c r="Y22" s="17">
        <f t="shared" si="6"/>
        <v>0</v>
      </c>
      <c r="Z22" s="17">
        <f t="shared" si="6"/>
        <v>0</v>
      </c>
      <c r="AA22" s="17">
        <f t="shared" si="6"/>
        <v>0</v>
      </c>
      <c r="AB22" s="17">
        <f t="shared" si="6"/>
        <v>0</v>
      </c>
      <c r="AC22" s="17">
        <f t="shared" si="6"/>
        <v>0</v>
      </c>
      <c r="AD22" s="17">
        <f t="shared" si="6"/>
        <v>0</v>
      </c>
      <c r="AE22" s="17">
        <f t="shared" si="6"/>
        <v>0</v>
      </c>
      <c r="AF22" s="17">
        <f t="shared" si="6"/>
        <v>0</v>
      </c>
      <c r="AG22" s="17">
        <f t="shared" si="6"/>
        <v>0</v>
      </c>
      <c r="AH22" s="17">
        <f t="shared" si="6"/>
        <v>0</v>
      </c>
      <c r="AI22" s="17">
        <f t="shared" ref="AI22:BK22" si="7">SUM(AI21:AI21)</f>
        <v>0</v>
      </c>
      <c r="AJ22" s="17">
        <f t="shared" si="7"/>
        <v>0</v>
      </c>
      <c r="AK22" s="17">
        <f t="shared" si="7"/>
        <v>0</v>
      </c>
      <c r="AL22" s="17">
        <f t="shared" si="7"/>
        <v>0</v>
      </c>
      <c r="AM22" s="17">
        <f t="shared" si="7"/>
        <v>0</v>
      </c>
      <c r="AN22" s="17">
        <f t="shared" si="7"/>
        <v>0</v>
      </c>
      <c r="AO22" s="17">
        <f t="shared" si="7"/>
        <v>0</v>
      </c>
      <c r="AP22" s="17">
        <f t="shared" si="7"/>
        <v>0</v>
      </c>
      <c r="AQ22" s="17">
        <f t="shared" si="7"/>
        <v>0</v>
      </c>
      <c r="AR22" s="17">
        <f t="shared" si="7"/>
        <v>0</v>
      </c>
      <c r="AS22" s="17">
        <f t="shared" si="7"/>
        <v>0</v>
      </c>
      <c r="AT22" s="17">
        <f t="shared" si="7"/>
        <v>0</v>
      </c>
      <c r="AU22" s="17">
        <f t="shared" si="7"/>
        <v>0</v>
      </c>
      <c r="AV22" s="17">
        <f t="shared" si="7"/>
        <v>0</v>
      </c>
      <c r="AW22" s="17">
        <f t="shared" si="7"/>
        <v>0</v>
      </c>
      <c r="AX22" s="17">
        <f t="shared" si="7"/>
        <v>0</v>
      </c>
      <c r="AY22" s="17">
        <f t="shared" si="7"/>
        <v>0</v>
      </c>
      <c r="AZ22" s="17">
        <f t="shared" si="7"/>
        <v>0</v>
      </c>
      <c r="BA22" s="17">
        <f t="shared" si="7"/>
        <v>0</v>
      </c>
      <c r="BB22" s="17">
        <f t="shared" si="7"/>
        <v>0</v>
      </c>
      <c r="BC22" s="17">
        <f t="shared" si="7"/>
        <v>0</v>
      </c>
      <c r="BD22" s="17">
        <f t="shared" si="7"/>
        <v>0</v>
      </c>
      <c r="BE22" s="17">
        <f t="shared" si="7"/>
        <v>0</v>
      </c>
      <c r="BF22" s="17">
        <f t="shared" si="7"/>
        <v>0</v>
      </c>
      <c r="BG22" s="17">
        <f t="shared" si="7"/>
        <v>0</v>
      </c>
      <c r="BH22" s="17">
        <f t="shared" si="7"/>
        <v>0</v>
      </c>
      <c r="BI22" s="17">
        <f t="shared" si="7"/>
        <v>0</v>
      </c>
      <c r="BJ22" s="17">
        <f t="shared" si="7"/>
        <v>0</v>
      </c>
      <c r="BK22" s="17">
        <f t="shared" si="7"/>
        <v>0</v>
      </c>
      <c r="BL22" s="18"/>
      <c r="BM22" s="18"/>
      <c r="BN22" s="18"/>
      <c r="BO22" s="19"/>
      <c r="BP22" s="19"/>
      <c r="BQ22" s="19"/>
      <c r="BR22" s="19"/>
      <c r="BS22" s="19"/>
      <c r="BT22" s="19"/>
      <c r="BU22" s="19"/>
      <c r="BV22" s="19"/>
      <c r="BW22" s="19"/>
    </row>
    <row r="23" spans="1:75">
      <c r="A23" s="21"/>
      <c r="B23" s="21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8"/>
      <c r="BM23" s="18"/>
      <c r="BN23" s="18"/>
      <c r="BO23" s="19"/>
      <c r="BP23" s="19"/>
      <c r="BQ23" s="19"/>
      <c r="BR23" s="19"/>
      <c r="BS23" s="19"/>
      <c r="BT23" s="19"/>
      <c r="BU23" s="19"/>
      <c r="BV23" s="19"/>
      <c r="BW23" s="19"/>
    </row>
    <row r="24" spans="1:75">
      <c r="A24" s="20" t="s">
        <v>73</v>
      </c>
      <c r="B24" s="20" t="s">
        <v>74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8"/>
      <c r="BM24" s="18"/>
      <c r="BN24" s="18"/>
      <c r="BO24" s="19"/>
      <c r="BP24" s="19"/>
      <c r="BQ24" s="19"/>
      <c r="BR24" s="19"/>
      <c r="BS24" s="19"/>
      <c r="BT24" s="19"/>
      <c r="BU24" s="19"/>
      <c r="BV24" s="19"/>
      <c r="BW24" s="19"/>
    </row>
    <row r="25" spans="1:75">
      <c r="A25" s="21"/>
      <c r="B25" s="20" t="s">
        <v>68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f>SUM(C25:BJ25)</f>
        <v>0</v>
      </c>
      <c r="BL25" s="18"/>
      <c r="BM25" s="18"/>
      <c r="BN25" s="18"/>
      <c r="BO25" s="19"/>
      <c r="BP25" s="19"/>
      <c r="BQ25" s="19"/>
      <c r="BR25" s="19"/>
      <c r="BS25" s="19"/>
      <c r="BT25" s="19"/>
      <c r="BU25" s="19"/>
      <c r="BV25" s="19"/>
      <c r="BW25" s="19"/>
    </row>
    <row r="26" spans="1:75">
      <c r="A26" s="21"/>
      <c r="B26" s="23" t="s">
        <v>75</v>
      </c>
      <c r="C26" s="17">
        <f t="shared" ref="C26:AH26" si="8">SUM(C25:C25)</f>
        <v>0</v>
      </c>
      <c r="D26" s="17">
        <f t="shared" si="8"/>
        <v>0</v>
      </c>
      <c r="E26" s="17">
        <f t="shared" si="8"/>
        <v>0</v>
      </c>
      <c r="F26" s="17">
        <f t="shared" si="8"/>
        <v>0</v>
      </c>
      <c r="G26" s="17">
        <f t="shared" si="8"/>
        <v>0</v>
      </c>
      <c r="H26" s="17">
        <f t="shared" si="8"/>
        <v>0</v>
      </c>
      <c r="I26" s="17">
        <f t="shared" si="8"/>
        <v>0</v>
      </c>
      <c r="J26" s="17">
        <f t="shared" si="8"/>
        <v>0</v>
      </c>
      <c r="K26" s="17">
        <f t="shared" si="8"/>
        <v>0</v>
      </c>
      <c r="L26" s="17">
        <f t="shared" si="8"/>
        <v>0</v>
      </c>
      <c r="M26" s="17">
        <f t="shared" si="8"/>
        <v>0</v>
      </c>
      <c r="N26" s="17">
        <f t="shared" si="8"/>
        <v>0</v>
      </c>
      <c r="O26" s="17">
        <f t="shared" si="8"/>
        <v>0</v>
      </c>
      <c r="P26" s="17">
        <f t="shared" si="8"/>
        <v>0</v>
      </c>
      <c r="Q26" s="17">
        <f t="shared" si="8"/>
        <v>0</v>
      </c>
      <c r="R26" s="17">
        <f t="shared" si="8"/>
        <v>0</v>
      </c>
      <c r="S26" s="17">
        <f t="shared" si="8"/>
        <v>0</v>
      </c>
      <c r="T26" s="17">
        <f t="shared" si="8"/>
        <v>0</v>
      </c>
      <c r="U26" s="17">
        <f t="shared" si="8"/>
        <v>0</v>
      </c>
      <c r="V26" s="17">
        <f t="shared" si="8"/>
        <v>0</v>
      </c>
      <c r="W26" s="17">
        <f t="shared" si="8"/>
        <v>0</v>
      </c>
      <c r="X26" s="17">
        <f t="shared" si="8"/>
        <v>0</v>
      </c>
      <c r="Y26" s="17">
        <f t="shared" si="8"/>
        <v>0</v>
      </c>
      <c r="Z26" s="17">
        <f t="shared" si="8"/>
        <v>0</v>
      </c>
      <c r="AA26" s="17">
        <f t="shared" si="8"/>
        <v>0</v>
      </c>
      <c r="AB26" s="17">
        <f t="shared" si="8"/>
        <v>0</v>
      </c>
      <c r="AC26" s="17">
        <f t="shared" si="8"/>
        <v>0</v>
      </c>
      <c r="AD26" s="17">
        <f t="shared" si="8"/>
        <v>0</v>
      </c>
      <c r="AE26" s="17">
        <f t="shared" si="8"/>
        <v>0</v>
      </c>
      <c r="AF26" s="17">
        <f t="shared" si="8"/>
        <v>0</v>
      </c>
      <c r="AG26" s="17">
        <f t="shared" si="8"/>
        <v>0</v>
      </c>
      <c r="AH26" s="17">
        <f t="shared" si="8"/>
        <v>0</v>
      </c>
      <c r="AI26" s="17">
        <f t="shared" ref="AI26:BK26" si="9">SUM(AI25:AI25)</f>
        <v>0</v>
      </c>
      <c r="AJ26" s="17">
        <f t="shared" si="9"/>
        <v>0</v>
      </c>
      <c r="AK26" s="17">
        <f t="shared" si="9"/>
        <v>0</v>
      </c>
      <c r="AL26" s="17">
        <f t="shared" si="9"/>
        <v>0</v>
      </c>
      <c r="AM26" s="17">
        <f t="shared" si="9"/>
        <v>0</v>
      </c>
      <c r="AN26" s="17">
        <f t="shared" si="9"/>
        <v>0</v>
      </c>
      <c r="AO26" s="17">
        <f t="shared" si="9"/>
        <v>0</v>
      </c>
      <c r="AP26" s="17">
        <f t="shared" si="9"/>
        <v>0</v>
      </c>
      <c r="AQ26" s="17">
        <f t="shared" si="9"/>
        <v>0</v>
      </c>
      <c r="AR26" s="17">
        <f t="shared" si="9"/>
        <v>0</v>
      </c>
      <c r="AS26" s="17">
        <f t="shared" si="9"/>
        <v>0</v>
      </c>
      <c r="AT26" s="17">
        <f t="shared" si="9"/>
        <v>0</v>
      </c>
      <c r="AU26" s="17">
        <f t="shared" si="9"/>
        <v>0</v>
      </c>
      <c r="AV26" s="17">
        <f t="shared" si="9"/>
        <v>0</v>
      </c>
      <c r="AW26" s="17">
        <f t="shared" si="9"/>
        <v>0</v>
      </c>
      <c r="AX26" s="17">
        <f t="shared" si="9"/>
        <v>0</v>
      </c>
      <c r="AY26" s="17">
        <f t="shared" si="9"/>
        <v>0</v>
      </c>
      <c r="AZ26" s="17">
        <f t="shared" si="9"/>
        <v>0</v>
      </c>
      <c r="BA26" s="17">
        <f t="shared" si="9"/>
        <v>0</v>
      </c>
      <c r="BB26" s="17">
        <f t="shared" si="9"/>
        <v>0</v>
      </c>
      <c r="BC26" s="17">
        <f t="shared" si="9"/>
        <v>0</v>
      </c>
      <c r="BD26" s="17">
        <f t="shared" si="9"/>
        <v>0</v>
      </c>
      <c r="BE26" s="17">
        <f t="shared" si="9"/>
        <v>0</v>
      </c>
      <c r="BF26" s="17">
        <f t="shared" si="9"/>
        <v>0</v>
      </c>
      <c r="BG26" s="17">
        <f t="shared" si="9"/>
        <v>0</v>
      </c>
      <c r="BH26" s="17">
        <f t="shared" si="9"/>
        <v>0</v>
      </c>
      <c r="BI26" s="17">
        <f t="shared" si="9"/>
        <v>0</v>
      </c>
      <c r="BJ26" s="17">
        <f t="shared" si="9"/>
        <v>0</v>
      </c>
      <c r="BK26" s="17">
        <f t="shared" si="9"/>
        <v>0</v>
      </c>
      <c r="BL26" s="18"/>
      <c r="BM26" s="18"/>
      <c r="BN26" s="18"/>
      <c r="BO26" s="19"/>
      <c r="BP26" s="19"/>
      <c r="BQ26" s="19"/>
      <c r="BR26" s="19"/>
      <c r="BS26" s="19"/>
      <c r="BT26" s="19"/>
      <c r="BU26" s="19"/>
      <c r="BV26" s="19"/>
      <c r="BW26" s="19"/>
    </row>
    <row r="27" spans="1:75">
      <c r="A27" s="21"/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8"/>
      <c r="BM27" s="18"/>
      <c r="BN27" s="18"/>
      <c r="BO27" s="19"/>
      <c r="BP27" s="19"/>
      <c r="BQ27" s="19"/>
      <c r="BR27" s="19"/>
      <c r="BS27" s="19"/>
      <c r="BT27" s="19"/>
      <c r="BU27" s="19"/>
      <c r="BV27" s="19"/>
      <c r="BW27" s="19"/>
    </row>
    <row r="28" spans="1:75">
      <c r="A28" s="20" t="s">
        <v>76</v>
      </c>
      <c r="B28" s="20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8"/>
      <c r="BM28" s="18"/>
      <c r="BN28" s="18"/>
      <c r="BO28" s="19"/>
      <c r="BP28" s="19"/>
      <c r="BQ28" s="19"/>
      <c r="BR28" s="19"/>
      <c r="BS28" s="19"/>
      <c r="BT28" s="19"/>
      <c r="BU28" s="19"/>
      <c r="BV28" s="19"/>
      <c r="BW28" s="19"/>
    </row>
    <row r="29" spans="1:75">
      <c r="A29" s="21"/>
      <c r="B29" s="20" t="s">
        <v>68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f>SUM(C29:BJ29)</f>
        <v>0</v>
      </c>
      <c r="BL29" s="18"/>
      <c r="BM29" s="18"/>
      <c r="BN29" s="18"/>
      <c r="BO29" s="19"/>
      <c r="BP29" s="19"/>
      <c r="BQ29" s="19"/>
      <c r="BR29" s="19"/>
      <c r="BS29" s="19"/>
      <c r="BT29" s="19"/>
      <c r="BU29" s="19"/>
      <c r="BV29" s="19"/>
      <c r="BW29" s="19"/>
    </row>
    <row r="30" spans="1:75">
      <c r="A30" s="21"/>
      <c r="B30" s="23" t="s">
        <v>78</v>
      </c>
      <c r="C30" s="17">
        <f t="shared" ref="C30:AH30" si="10">SUM(C29:C29)</f>
        <v>0</v>
      </c>
      <c r="D30" s="17">
        <f t="shared" si="10"/>
        <v>0</v>
      </c>
      <c r="E30" s="17">
        <f t="shared" si="10"/>
        <v>0</v>
      </c>
      <c r="F30" s="17">
        <f t="shared" si="10"/>
        <v>0</v>
      </c>
      <c r="G30" s="17">
        <f t="shared" si="10"/>
        <v>0</v>
      </c>
      <c r="H30" s="17">
        <f t="shared" si="10"/>
        <v>0</v>
      </c>
      <c r="I30" s="17">
        <f t="shared" si="10"/>
        <v>0</v>
      </c>
      <c r="J30" s="17">
        <f t="shared" si="10"/>
        <v>0</v>
      </c>
      <c r="K30" s="17">
        <f t="shared" si="10"/>
        <v>0</v>
      </c>
      <c r="L30" s="17">
        <f t="shared" si="10"/>
        <v>0</v>
      </c>
      <c r="M30" s="17">
        <f t="shared" si="10"/>
        <v>0</v>
      </c>
      <c r="N30" s="17">
        <f t="shared" si="10"/>
        <v>0</v>
      </c>
      <c r="O30" s="17">
        <f t="shared" si="10"/>
        <v>0</v>
      </c>
      <c r="P30" s="17">
        <f t="shared" si="10"/>
        <v>0</v>
      </c>
      <c r="Q30" s="17">
        <f t="shared" si="10"/>
        <v>0</v>
      </c>
      <c r="R30" s="17">
        <f t="shared" si="10"/>
        <v>0</v>
      </c>
      <c r="S30" s="17">
        <f t="shared" si="10"/>
        <v>0</v>
      </c>
      <c r="T30" s="17">
        <f t="shared" si="10"/>
        <v>0</v>
      </c>
      <c r="U30" s="17">
        <f t="shared" si="10"/>
        <v>0</v>
      </c>
      <c r="V30" s="17">
        <f t="shared" si="10"/>
        <v>0</v>
      </c>
      <c r="W30" s="17">
        <f t="shared" si="10"/>
        <v>0</v>
      </c>
      <c r="X30" s="17">
        <f t="shared" si="10"/>
        <v>0</v>
      </c>
      <c r="Y30" s="17">
        <f t="shared" si="10"/>
        <v>0</v>
      </c>
      <c r="Z30" s="17">
        <f t="shared" si="10"/>
        <v>0</v>
      </c>
      <c r="AA30" s="17">
        <f t="shared" si="10"/>
        <v>0</v>
      </c>
      <c r="AB30" s="17">
        <f t="shared" si="10"/>
        <v>0</v>
      </c>
      <c r="AC30" s="17">
        <f t="shared" si="10"/>
        <v>0</v>
      </c>
      <c r="AD30" s="17">
        <f t="shared" si="10"/>
        <v>0</v>
      </c>
      <c r="AE30" s="17">
        <f t="shared" si="10"/>
        <v>0</v>
      </c>
      <c r="AF30" s="17">
        <f t="shared" si="10"/>
        <v>0</v>
      </c>
      <c r="AG30" s="17">
        <f t="shared" si="10"/>
        <v>0</v>
      </c>
      <c r="AH30" s="17">
        <f t="shared" si="10"/>
        <v>0</v>
      </c>
      <c r="AI30" s="17">
        <f t="shared" ref="AI30:BK30" si="11">SUM(AI29:AI29)</f>
        <v>0</v>
      </c>
      <c r="AJ30" s="17">
        <f t="shared" si="11"/>
        <v>0</v>
      </c>
      <c r="AK30" s="17">
        <f t="shared" si="11"/>
        <v>0</v>
      </c>
      <c r="AL30" s="17">
        <f t="shared" si="11"/>
        <v>0</v>
      </c>
      <c r="AM30" s="17">
        <f t="shared" si="11"/>
        <v>0</v>
      </c>
      <c r="AN30" s="17">
        <f t="shared" si="11"/>
        <v>0</v>
      </c>
      <c r="AO30" s="17">
        <f t="shared" si="11"/>
        <v>0</v>
      </c>
      <c r="AP30" s="17">
        <f t="shared" si="11"/>
        <v>0</v>
      </c>
      <c r="AQ30" s="17">
        <f t="shared" si="11"/>
        <v>0</v>
      </c>
      <c r="AR30" s="17">
        <f t="shared" si="11"/>
        <v>0</v>
      </c>
      <c r="AS30" s="17">
        <f t="shared" si="11"/>
        <v>0</v>
      </c>
      <c r="AT30" s="17">
        <f t="shared" si="11"/>
        <v>0</v>
      </c>
      <c r="AU30" s="17">
        <f t="shared" si="11"/>
        <v>0</v>
      </c>
      <c r="AV30" s="17">
        <f t="shared" si="11"/>
        <v>0</v>
      </c>
      <c r="AW30" s="17">
        <f t="shared" si="11"/>
        <v>0</v>
      </c>
      <c r="AX30" s="17">
        <f t="shared" si="11"/>
        <v>0</v>
      </c>
      <c r="AY30" s="17">
        <f t="shared" si="11"/>
        <v>0</v>
      </c>
      <c r="AZ30" s="17">
        <f t="shared" si="11"/>
        <v>0</v>
      </c>
      <c r="BA30" s="17">
        <f t="shared" si="11"/>
        <v>0</v>
      </c>
      <c r="BB30" s="17">
        <f t="shared" si="11"/>
        <v>0</v>
      </c>
      <c r="BC30" s="17">
        <f t="shared" si="11"/>
        <v>0</v>
      </c>
      <c r="BD30" s="17">
        <f t="shared" si="11"/>
        <v>0</v>
      </c>
      <c r="BE30" s="17">
        <f t="shared" si="11"/>
        <v>0</v>
      </c>
      <c r="BF30" s="17">
        <f t="shared" si="11"/>
        <v>0</v>
      </c>
      <c r="BG30" s="17">
        <f t="shared" si="11"/>
        <v>0</v>
      </c>
      <c r="BH30" s="17">
        <f t="shared" si="11"/>
        <v>0</v>
      </c>
      <c r="BI30" s="17">
        <f t="shared" si="11"/>
        <v>0</v>
      </c>
      <c r="BJ30" s="17">
        <f t="shared" si="11"/>
        <v>0</v>
      </c>
      <c r="BK30" s="17">
        <f t="shared" si="11"/>
        <v>0</v>
      </c>
      <c r="BL30" s="18"/>
      <c r="BM30" s="18"/>
      <c r="BN30" s="18"/>
      <c r="BO30" s="19"/>
      <c r="BP30" s="19"/>
      <c r="BQ30" s="19"/>
      <c r="BR30" s="19"/>
      <c r="BS30" s="19"/>
      <c r="BT30" s="19"/>
      <c r="BU30" s="19"/>
      <c r="BV30" s="19"/>
      <c r="BW30" s="19"/>
    </row>
    <row r="31" spans="1:75">
      <c r="A31" s="21"/>
      <c r="B31" s="23" t="s">
        <v>79</v>
      </c>
      <c r="C31" s="17">
        <f t="shared" ref="C31:AH31" si="12">SUM(C9:C30)/2</f>
        <v>0</v>
      </c>
      <c r="D31" s="17">
        <f t="shared" si="12"/>
        <v>0</v>
      </c>
      <c r="E31" s="17">
        <f t="shared" si="12"/>
        <v>0</v>
      </c>
      <c r="F31" s="17">
        <f t="shared" si="12"/>
        <v>0</v>
      </c>
      <c r="G31" s="17">
        <f t="shared" si="12"/>
        <v>0</v>
      </c>
      <c r="H31" s="17">
        <f t="shared" si="12"/>
        <v>0</v>
      </c>
      <c r="I31" s="17">
        <f t="shared" si="12"/>
        <v>0</v>
      </c>
      <c r="J31" s="17">
        <f t="shared" si="12"/>
        <v>0</v>
      </c>
      <c r="K31" s="17">
        <f t="shared" si="12"/>
        <v>0</v>
      </c>
      <c r="L31" s="17">
        <f t="shared" si="12"/>
        <v>0</v>
      </c>
      <c r="M31" s="17">
        <f t="shared" si="12"/>
        <v>0</v>
      </c>
      <c r="N31" s="17">
        <f t="shared" si="12"/>
        <v>0</v>
      </c>
      <c r="O31" s="17">
        <f t="shared" si="12"/>
        <v>0</v>
      </c>
      <c r="P31" s="17">
        <f t="shared" si="12"/>
        <v>0</v>
      </c>
      <c r="Q31" s="17">
        <f t="shared" si="12"/>
        <v>0</v>
      </c>
      <c r="R31" s="17">
        <f t="shared" si="12"/>
        <v>0</v>
      </c>
      <c r="S31" s="17">
        <f t="shared" si="12"/>
        <v>0</v>
      </c>
      <c r="T31" s="17">
        <f t="shared" si="12"/>
        <v>0</v>
      </c>
      <c r="U31" s="17">
        <f t="shared" si="12"/>
        <v>0</v>
      </c>
      <c r="V31" s="17">
        <f t="shared" si="12"/>
        <v>0</v>
      </c>
      <c r="W31" s="17">
        <f t="shared" si="12"/>
        <v>0</v>
      </c>
      <c r="X31" s="17">
        <f t="shared" si="12"/>
        <v>0</v>
      </c>
      <c r="Y31" s="17">
        <f t="shared" si="12"/>
        <v>0</v>
      </c>
      <c r="Z31" s="17">
        <f t="shared" si="12"/>
        <v>0</v>
      </c>
      <c r="AA31" s="17">
        <f t="shared" si="12"/>
        <v>0</v>
      </c>
      <c r="AB31" s="17">
        <f t="shared" si="12"/>
        <v>0</v>
      </c>
      <c r="AC31" s="17">
        <f t="shared" si="12"/>
        <v>0</v>
      </c>
      <c r="AD31" s="17">
        <f t="shared" si="12"/>
        <v>0</v>
      </c>
      <c r="AE31" s="17">
        <f t="shared" si="12"/>
        <v>0</v>
      </c>
      <c r="AF31" s="17">
        <f t="shared" si="12"/>
        <v>0</v>
      </c>
      <c r="AG31" s="17">
        <f t="shared" si="12"/>
        <v>0</v>
      </c>
      <c r="AH31" s="17">
        <f t="shared" si="12"/>
        <v>0</v>
      </c>
      <c r="AI31" s="17">
        <f t="shared" ref="AI31:BK31" si="13">SUM(AI9:AI30)/2</f>
        <v>0</v>
      </c>
      <c r="AJ31" s="17">
        <f t="shared" si="13"/>
        <v>0</v>
      </c>
      <c r="AK31" s="17">
        <f t="shared" si="13"/>
        <v>0</v>
      </c>
      <c r="AL31" s="17">
        <f t="shared" si="13"/>
        <v>0</v>
      </c>
      <c r="AM31" s="17">
        <f t="shared" si="13"/>
        <v>0</v>
      </c>
      <c r="AN31" s="17">
        <f t="shared" si="13"/>
        <v>0</v>
      </c>
      <c r="AO31" s="17">
        <f t="shared" si="13"/>
        <v>0</v>
      </c>
      <c r="AP31" s="17">
        <f t="shared" si="13"/>
        <v>0</v>
      </c>
      <c r="AQ31" s="17">
        <f t="shared" si="13"/>
        <v>0</v>
      </c>
      <c r="AR31" s="17">
        <f t="shared" si="13"/>
        <v>0</v>
      </c>
      <c r="AS31" s="17">
        <f t="shared" si="13"/>
        <v>0</v>
      </c>
      <c r="AT31" s="17">
        <f t="shared" si="13"/>
        <v>0</v>
      </c>
      <c r="AU31" s="17">
        <f t="shared" si="13"/>
        <v>0</v>
      </c>
      <c r="AV31" s="17">
        <f t="shared" si="13"/>
        <v>0</v>
      </c>
      <c r="AW31" s="17">
        <f t="shared" si="13"/>
        <v>0</v>
      </c>
      <c r="AX31" s="17">
        <f t="shared" si="13"/>
        <v>0</v>
      </c>
      <c r="AY31" s="17">
        <f t="shared" si="13"/>
        <v>0</v>
      </c>
      <c r="AZ31" s="17">
        <f t="shared" si="13"/>
        <v>0</v>
      </c>
      <c r="BA31" s="17">
        <f t="shared" si="13"/>
        <v>0</v>
      </c>
      <c r="BB31" s="17">
        <f t="shared" si="13"/>
        <v>0</v>
      </c>
      <c r="BC31" s="17">
        <f t="shared" si="13"/>
        <v>0</v>
      </c>
      <c r="BD31" s="17">
        <f t="shared" si="13"/>
        <v>0</v>
      </c>
      <c r="BE31" s="17">
        <f t="shared" si="13"/>
        <v>0</v>
      </c>
      <c r="BF31" s="17">
        <f t="shared" si="13"/>
        <v>0</v>
      </c>
      <c r="BG31" s="17">
        <f t="shared" si="13"/>
        <v>0</v>
      </c>
      <c r="BH31" s="17">
        <f t="shared" si="13"/>
        <v>0</v>
      </c>
      <c r="BI31" s="17">
        <f t="shared" si="13"/>
        <v>0</v>
      </c>
      <c r="BJ31" s="17">
        <f t="shared" si="13"/>
        <v>0</v>
      </c>
      <c r="BK31" s="17">
        <f t="shared" si="13"/>
        <v>0</v>
      </c>
      <c r="BL31" s="18"/>
      <c r="BM31" s="18"/>
      <c r="BN31" s="18"/>
      <c r="BO31" s="19"/>
      <c r="BP31" s="19"/>
      <c r="BQ31" s="19"/>
      <c r="BR31" s="19"/>
      <c r="BS31" s="19"/>
      <c r="BT31" s="19"/>
      <c r="BU31" s="19"/>
      <c r="BV31" s="19"/>
      <c r="BW31" s="19"/>
    </row>
    <row r="32" spans="1:75">
      <c r="A32" s="21"/>
      <c r="B32" s="2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8"/>
      <c r="BM32" s="18"/>
      <c r="BN32" s="18"/>
      <c r="BO32" s="19"/>
      <c r="BP32" s="19"/>
      <c r="BQ32" s="19"/>
      <c r="BR32" s="19"/>
      <c r="BS32" s="19"/>
      <c r="BT32" s="19"/>
      <c r="BU32" s="19"/>
      <c r="BV32" s="19"/>
      <c r="BW32" s="19"/>
    </row>
    <row r="33" spans="1:75" ht="20.100000000000001" customHeight="1">
      <c r="A33" s="16" t="s">
        <v>80</v>
      </c>
      <c r="B33" s="16" t="s">
        <v>13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8"/>
      <c r="BM33" s="18"/>
      <c r="BN33" s="18"/>
      <c r="BO33" s="19"/>
      <c r="BP33" s="19"/>
      <c r="BQ33" s="19"/>
      <c r="BR33" s="19"/>
      <c r="BS33" s="19"/>
      <c r="BT33" s="19"/>
      <c r="BU33" s="19"/>
      <c r="BV33" s="19"/>
      <c r="BW33" s="19"/>
    </row>
    <row r="34" spans="1:75">
      <c r="A34" s="20" t="s">
        <v>60</v>
      </c>
      <c r="B34" s="20" t="s">
        <v>81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8"/>
      <c r="BM34" s="18"/>
      <c r="BN34" s="18"/>
      <c r="BO34" s="19"/>
      <c r="BP34" s="19"/>
      <c r="BQ34" s="19"/>
      <c r="BR34" s="19"/>
      <c r="BS34" s="19"/>
      <c r="BT34" s="19"/>
      <c r="BU34" s="19"/>
      <c r="BV34" s="19"/>
      <c r="BW34" s="19"/>
    </row>
    <row r="35" spans="1:75">
      <c r="A35" s="21"/>
      <c r="B35" s="20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f>SUM(C35:BJ35)</f>
        <v>0</v>
      </c>
      <c r="BL35" s="18"/>
      <c r="BM35" s="18"/>
      <c r="BN35" s="18"/>
      <c r="BO35" s="19"/>
      <c r="BP35" s="19"/>
      <c r="BQ35" s="19"/>
      <c r="BR35" s="19"/>
      <c r="BS35" s="19"/>
      <c r="BT35" s="19"/>
      <c r="BU35" s="19"/>
      <c r="BV35" s="19"/>
      <c r="BW35" s="19"/>
    </row>
    <row r="36" spans="1:75">
      <c r="A36" s="21"/>
      <c r="B36" s="23" t="s">
        <v>62</v>
      </c>
      <c r="C36" s="17">
        <f t="shared" ref="C36:AH36" si="14">SUM(C35:C35)</f>
        <v>0</v>
      </c>
      <c r="D36" s="17">
        <f t="shared" si="14"/>
        <v>0</v>
      </c>
      <c r="E36" s="17">
        <f t="shared" si="14"/>
        <v>0</v>
      </c>
      <c r="F36" s="17">
        <f t="shared" si="14"/>
        <v>0</v>
      </c>
      <c r="G36" s="17">
        <f t="shared" si="14"/>
        <v>0</v>
      </c>
      <c r="H36" s="17">
        <f t="shared" si="14"/>
        <v>0</v>
      </c>
      <c r="I36" s="17">
        <f t="shared" si="14"/>
        <v>0</v>
      </c>
      <c r="J36" s="17">
        <f t="shared" si="14"/>
        <v>0</v>
      </c>
      <c r="K36" s="17">
        <f t="shared" si="14"/>
        <v>0</v>
      </c>
      <c r="L36" s="17">
        <f t="shared" si="14"/>
        <v>0</v>
      </c>
      <c r="M36" s="17">
        <f t="shared" si="14"/>
        <v>0</v>
      </c>
      <c r="N36" s="17">
        <f t="shared" si="14"/>
        <v>0</v>
      </c>
      <c r="O36" s="17">
        <f t="shared" si="14"/>
        <v>0</v>
      </c>
      <c r="P36" s="17">
        <f t="shared" si="14"/>
        <v>0</v>
      </c>
      <c r="Q36" s="17">
        <f t="shared" si="14"/>
        <v>0</v>
      </c>
      <c r="R36" s="17">
        <f t="shared" si="14"/>
        <v>0</v>
      </c>
      <c r="S36" s="17">
        <f t="shared" si="14"/>
        <v>0</v>
      </c>
      <c r="T36" s="17">
        <f t="shared" si="14"/>
        <v>0</v>
      </c>
      <c r="U36" s="17">
        <f t="shared" si="14"/>
        <v>0</v>
      </c>
      <c r="V36" s="17">
        <f t="shared" si="14"/>
        <v>0</v>
      </c>
      <c r="W36" s="17">
        <f t="shared" si="14"/>
        <v>0</v>
      </c>
      <c r="X36" s="17">
        <f t="shared" si="14"/>
        <v>0</v>
      </c>
      <c r="Y36" s="17">
        <f t="shared" si="14"/>
        <v>0</v>
      </c>
      <c r="Z36" s="17">
        <f t="shared" si="14"/>
        <v>0</v>
      </c>
      <c r="AA36" s="17">
        <f t="shared" si="14"/>
        <v>0</v>
      </c>
      <c r="AB36" s="17">
        <f t="shared" si="14"/>
        <v>0</v>
      </c>
      <c r="AC36" s="17">
        <f t="shared" si="14"/>
        <v>0</v>
      </c>
      <c r="AD36" s="17">
        <f t="shared" si="14"/>
        <v>0</v>
      </c>
      <c r="AE36" s="17">
        <f t="shared" si="14"/>
        <v>0</v>
      </c>
      <c r="AF36" s="17">
        <f t="shared" si="14"/>
        <v>0</v>
      </c>
      <c r="AG36" s="17">
        <f t="shared" si="14"/>
        <v>0</v>
      </c>
      <c r="AH36" s="17">
        <f t="shared" si="14"/>
        <v>0</v>
      </c>
      <c r="AI36" s="17">
        <f t="shared" ref="AI36:BK36" si="15">SUM(AI35:AI35)</f>
        <v>0</v>
      </c>
      <c r="AJ36" s="17">
        <f t="shared" si="15"/>
        <v>0</v>
      </c>
      <c r="AK36" s="17">
        <f t="shared" si="15"/>
        <v>0</v>
      </c>
      <c r="AL36" s="17">
        <f t="shared" si="15"/>
        <v>0</v>
      </c>
      <c r="AM36" s="17">
        <f t="shared" si="15"/>
        <v>0</v>
      </c>
      <c r="AN36" s="17">
        <f t="shared" si="15"/>
        <v>0</v>
      </c>
      <c r="AO36" s="17">
        <f t="shared" si="15"/>
        <v>0</v>
      </c>
      <c r="AP36" s="17">
        <f t="shared" si="15"/>
        <v>0</v>
      </c>
      <c r="AQ36" s="17">
        <f t="shared" si="15"/>
        <v>0</v>
      </c>
      <c r="AR36" s="17">
        <f t="shared" si="15"/>
        <v>0</v>
      </c>
      <c r="AS36" s="17">
        <f t="shared" si="15"/>
        <v>0</v>
      </c>
      <c r="AT36" s="17">
        <f t="shared" si="15"/>
        <v>0</v>
      </c>
      <c r="AU36" s="17">
        <f t="shared" si="15"/>
        <v>0</v>
      </c>
      <c r="AV36" s="17">
        <f t="shared" si="15"/>
        <v>0</v>
      </c>
      <c r="AW36" s="17">
        <f t="shared" si="15"/>
        <v>0</v>
      </c>
      <c r="AX36" s="17">
        <f t="shared" si="15"/>
        <v>0</v>
      </c>
      <c r="AY36" s="17">
        <f t="shared" si="15"/>
        <v>0</v>
      </c>
      <c r="AZ36" s="17">
        <f t="shared" si="15"/>
        <v>0</v>
      </c>
      <c r="BA36" s="17">
        <f t="shared" si="15"/>
        <v>0</v>
      </c>
      <c r="BB36" s="17">
        <f t="shared" si="15"/>
        <v>0</v>
      </c>
      <c r="BC36" s="17">
        <f t="shared" si="15"/>
        <v>0</v>
      </c>
      <c r="BD36" s="17">
        <f t="shared" si="15"/>
        <v>0</v>
      </c>
      <c r="BE36" s="17">
        <f t="shared" si="15"/>
        <v>0</v>
      </c>
      <c r="BF36" s="17">
        <f t="shared" si="15"/>
        <v>0</v>
      </c>
      <c r="BG36" s="17">
        <f t="shared" si="15"/>
        <v>0</v>
      </c>
      <c r="BH36" s="17">
        <f t="shared" si="15"/>
        <v>0</v>
      </c>
      <c r="BI36" s="17">
        <f t="shared" si="15"/>
        <v>0</v>
      </c>
      <c r="BJ36" s="17">
        <f t="shared" si="15"/>
        <v>0</v>
      </c>
      <c r="BK36" s="17">
        <f t="shared" si="15"/>
        <v>0</v>
      </c>
      <c r="BL36" s="18"/>
      <c r="BM36" s="18"/>
      <c r="BN36" s="18"/>
      <c r="BO36" s="19"/>
      <c r="BP36" s="19"/>
      <c r="BQ36" s="19"/>
      <c r="BR36" s="19"/>
      <c r="BS36" s="19"/>
      <c r="BT36" s="19"/>
      <c r="BU36" s="19"/>
      <c r="BV36" s="19"/>
      <c r="BW36" s="19"/>
    </row>
    <row r="37" spans="1:75">
      <c r="A37" s="21"/>
      <c r="B37" s="21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8"/>
      <c r="BM37" s="18"/>
      <c r="BN37" s="18"/>
      <c r="BO37" s="19"/>
      <c r="BP37" s="19"/>
      <c r="BQ37" s="19"/>
      <c r="BR37" s="19"/>
      <c r="BS37" s="19"/>
      <c r="BT37" s="19"/>
      <c r="BU37" s="19"/>
      <c r="BV37" s="19"/>
      <c r="BW37" s="19"/>
    </row>
    <row r="38" spans="1:75">
      <c r="A38" s="20" t="s">
        <v>63</v>
      </c>
      <c r="B38" s="20" t="s">
        <v>82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8"/>
      <c r="BM38" s="18"/>
      <c r="BN38" s="18"/>
      <c r="BO38" s="19"/>
      <c r="BP38" s="19"/>
      <c r="BQ38" s="19"/>
      <c r="BR38" s="19"/>
      <c r="BS38" s="19"/>
      <c r="BT38" s="19"/>
      <c r="BU38" s="19"/>
      <c r="BV38" s="19"/>
      <c r="BW38" s="19"/>
    </row>
    <row r="39" spans="1:75">
      <c r="A39" s="21"/>
      <c r="B39" s="20" t="s">
        <v>106</v>
      </c>
      <c r="C39" s="22">
        <v>2.4730559999999999E-2</v>
      </c>
      <c r="D39" s="22">
        <v>31.641874560000002</v>
      </c>
      <c r="E39" s="22">
        <v>0</v>
      </c>
      <c r="F39" s="22">
        <v>0</v>
      </c>
      <c r="G39" s="22">
        <v>1.8808549400000001</v>
      </c>
      <c r="H39" s="22">
        <v>13.492345159999999</v>
      </c>
      <c r="I39" s="22">
        <v>39.066742189999999</v>
      </c>
      <c r="J39" s="22">
        <v>0</v>
      </c>
      <c r="K39" s="22">
        <v>0</v>
      </c>
      <c r="L39" s="22">
        <v>67.904774979999999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5.13539031</v>
      </c>
      <c r="S39" s="22">
        <v>0.59202686000000004</v>
      </c>
      <c r="T39" s="22">
        <v>0</v>
      </c>
      <c r="U39" s="22">
        <v>0</v>
      </c>
      <c r="V39" s="22">
        <v>5.4856247500000004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3.8455999999999999E-4</v>
      </c>
      <c r="AC39" s="22">
        <v>0</v>
      </c>
      <c r="AD39" s="22">
        <v>0</v>
      </c>
      <c r="AE39" s="22">
        <v>0</v>
      </c>
      <c r="AF39" s="22">
        <v>2.57778778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11.413941749999999</v>
      </c>
      <c r="AW39" s="22">
        <v>15.61584161</v>
      </c>
      <c r="AX39" s="22">
        <v>0</v>
      </c>
      <c r="AY39" s="22">
        <v>0</v>
      </c>
      <c r="AZ39" s="22">
        <v>72.788363849999996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3.2641983400000001</v>
      </c>
      <c r="BG39" s="22">
        <v>0.62103489999999995</v>
      </c>
      <c r="BH39" s="22">
        <v>0</v>
      </c>
      <c r="BI39" s="22">
        <v>0</v>
      </c>
      <c r="BJ39" s="22">
        <v>5.7206692099999996</v>
      </c>
      <c r="BK39" s="22">
        <f>SUM(C39:BJ39)</f>
        <v>277.2265863099999</v>
      </c>
      <c r="BL39" s="18"/>
      <c r="BM39" s="18"/>
      <c r="BN39" s="18"/>
      <c r="BO39" s="19"/>
      <c r="BP39" s="19"/>
      <c r="BQ39" s="19"/>
      <c r="BR39" s="19"/>
      <c r="BS39" s="19"/>
      <c r="BT39" s="19"/>
      <c r="BU39" s="19"/>
      <c r="BV39" s="19"/>
      <c r="BW39" s="19"/>
    </row>
    <row r="40" spans="1:75">
      <c r="A40" s="21"/>
      <c r="B40" s="23" t="s">
        <v>65</v>
      </c>
      <c r="C40" s="17">
        <f t="shared" ref="C40:AH40" si="16">SUM(C39:C39)</f>
        <v>2.4730559999999999E-2</v>
      </c>
      <c r="D40" s="17">
        <f t="shared" si="16"/>
        <v>31.641874560000002</v>
      </c>
      <c r="E40" s="17">
        <f t="shared" si="16"/>
        <v>0</v>
      </c>
      <c r="F40" s="17">
        <f t="shared" si="16"/>
        <v>0</v>
      </c>
      <c r="G40" s="17">
        <f t="shared" si="16"/>
        <v>1.8808549400000001</v>
      </c>
      <c r="H40" s="17">
        <f t="shared" si="16"/>
        <v>13.492345159999999</v>
      </c>
      <c r="I40" s="17">
        <f t="shared" si="16"/>
        <v>39.066742189999999</v>
      </c>
      <c r="J40" s="17">
        <f t="shared" si="16"/>
        <v>0</v>
      </c>
      <c r="K40" s="17">
        <f t="shared" si="16"/>
        <v>0</v>
      </c>
      <c r="L40" s="17">
        <f t="shared" si="16"/>
        <v>67.904774979999999</v>
      </c>
      <c r="M40" s="17">
        <f t="shared" si="16"/>
        <v>0</v>
      </c>
      <c r="N40" s="17">
        <f t="shared" si="16"/>
        <v>0</v>
      </c>
      <c r="O40" s="17">
        <f t="shared" si="16"/>
        <v>0</v>
      </c>
      <c r="P40" s="17">
        <f t="shared" si="16"/>
        <v>0</v>
      </c>
      <c r="Q40" s="17">
        <f t="shared" si="16"/>
        <v>0</v>
      </c>
      <c r="R40" s="17">
        <f t="shared" si="16"/>
        <v>5.13539031</v>
      </c>
      <c r="S40" s="17">
        <f t="shared" si="16"/>
        <v>0.59202686000000004</v>
      </c>
      <c r="T40" s="17">
        <f t="shared" si="16"/>
        <v>0</v>
      </c>
      <c r="U40" s="17">
        <f t="shared" si="16"/>
        <v>0</v>
      </c>
      <c r="V40" s="17">
        <f t="shared" si="16"/>
        <v>5.4856247500000004</v>
      </c>
      <c r="W40" s="17">
        <f t="shared" si="16"/>
        <v>0</v>
      </c>
      <c r="X40" s="17">
        <f t="shared" si="16"/>
        <v>0</v>
      </c>
      <c r="Y40" s="17">
        <f t="shared" si="16"/>
        <v>0</v>
      </c>
      <c r="Z40" s="17">
        <f t="shared" si="16"/>
        <v>0</v>
      </c>
      <c r="AA40" s="17">
        <f t="shared" si="16"/>
        <v>0</v>
      </c>
      <c r="AB40" s="17">
        <f t="shared" si="16"/>
        <v>3.8455999999999999E-4</v>
      </c>
      <c r="AC40" s="17">
        <f t="shared" si="16"/>
        <v>0</v>
      </c>
      <c r="AD40" s="17">
        <f t="shared" si="16"/>
        <v>0</v>
      </c>
      <c r="AE40" s="17">
        <f t="shared" si="16"/>
        <v>0</v>
      </c>
      <c r="AF40" s="17">
        <f t="shared" si="16"/>
        <v>2.57778778</v>
      </c>
      <c r="AG40" s="17">
        <f t="shared" si="16"/>
        <v>0</v>
      </c>
      <c r="AH40" s="17">
        <f t="shared" si="16"/>
        <v>0</v>
      </c>
      <c r="AI40" s="17">
        <f t="shared" ref="AI40:BK40" si="17">SUM(AI39:AI39)</f>
        <v>0</v>
      </c>
      <c r="AJ40" s="17">
        <f t="shared" si="17"/>
        <v>0</v>
      </c>
      <c r="AK40" s="17">
        <f t="shared" si="17"/>
        <v>0</v>
      </c>
      <c r="AL40" s="17">
        <f t="shared" si="17"/>
        <v>0</v>
      </c>
      <c r="AM40" s="17">
        <f t="shared" si="17"/>
        <v>0</v>
      </c>
      <c r="AN40" s="17">
        <f t="shared" si="17"/>
        <v>0</v>
      </c>
      <c r="AO40" s="17">
        <f t="shared" si="17"/>
        <v>0</v>
      </c>
      <c r="AP40" s="17">
        <f t="shared" si="17"/>
        <v>0</v>
      </c>
      <c r="AQ40" s="17">
        <f t="shared" si="17"/>
        <v>0</v>
      </c>
      <c r="AR40" s="17">
        <f t="shared" si="17"/>
        <v>0</v>
      </c>
      <c r="AS40" s="17">
        <f t="shared" si="17"/>
        <v>0</v>
      </c>
      <c r="AT40" s="17">
        <f t="shared" si="17"/>
        <v>0</v>
      </c>
      <c r="AU40" s="17">
        <f t="shared" si="17"/>
        <v>0</v>
      </c>
      <c r="AV40" s="17">
        <f t="shared" si="17"/>
        <v>11.413941749999999</v>
      </c>
      <c r="AW40" s="17">
        <f t="shared" si="17"/>
        <v>15.61584161</v>
      </c>
      <c r="AX40" s="17">
        <f t="shared" si="17"/>
        <v>0</v>
      </c>
      <c r="AY40" s="17">
        <f t="shared" si="17"/>
        <v>0</v>
      </c>
      <c r="AZ40" s="17">
        <f t="shared" si="17"/>
        <v>72.788363849999996</v>
      </c>
      <c r="BA40" s="17">
        <f t="shared" si="17"/>
        <v>0</v>
      </c>
      <c r="BB40" s="17">
        <f t="shared" si="17"/>
        <v>0</v>
      </c>
      <c r="BC40" s="17">
        <f t="shared" si="17"/>
        <v>0</v>
      </c>
      <c r="BD40" s="17">
        <f t="shared" si="17"/>
        <v>0</v>
      </c>
      <c r="BE40" s="17">
        <f t="shared" si="17"/>
        <v>0</v>
      </c>
      <c r="BF40" s="17">
        <f t="shared" si="17"/>
        <v>3.2641983400000001</v>
      </c>
      <c r="BG40" s="17">
        <f t="shared" si="17"/>
        <v>0.62103489999999995</v>
      </c>
      <c r="BH40" s="17">
        <f t="shared" si="17"/>
        <v>0</v>
      </c>
      <c r="BI40" s="17">
        <f t="shared" si="17"/>
        <v>0</v>
      </c>
      <c r="BJ40" s="17">
        <f t="shared" si="17"/>
        <v>5.7206692099999996</v>
      </c>
      <c r="BK40" s="17">
        <f t="shared" si="17"/>
        <v>277.2265863099999</v>
      </c>
      <c r="BL40" s="18"/>
      <c r="BM40" s="18"/>
      <c r="BN40" s="18"/>
      <c r="BO40" s="19"/>
      <c r="BP40" s="19"/>
      <c r="BQ40" s="19"/>
      <c r="BR40" s="19"/>
      <c r="BS40" s="19"/>
      <c r="BT40" s="19"/>
      <c r="BU40" s="19"/>
      <c r="BV40" s="19"/>
      <c r="BW40" s="19"/>
    </row>
    <row r="41" spans="1:75">
      <c r="A41" s="21"/>
      <c r="B41" s="23" t="s">
        <v>83</v>
      </c>
      <c r="C41" s="17">
        <f t="shared" ref="C41:AH41" si="18">SUM(C35:C40)/2</f>
        <v>2.4730559999999999E-2</v>
      </c>
      <c r="D41" s="17">
        <f t="shared" si="18"/>
        <v>31.641874560000002</v>
      </c>
      <c r="E41" s="17">
        <f t="shared" si="18"/>
        <v>0</v>
      </c>
      <c r="F41" s="17">
        <f t="shared" si="18"/>
        <v>0</v>
      </c>
      <c r="G41" s="17">
        <f t="shared" si="18"/>
        <v>1.8808549400000001</v>
      </c>
      <c r="H41" s="17">
        <f t="shared" si="18"/>
        <v>13.492345159999999</v>
      </c>
      <c r="I41" s="17">
        <f t="shared" si="18"/>
        <v>39.066742189999999</v>
      </c>
      <c r="J41" s="17">
        <f t="shared" si="18"/>
        <v>0</v>
      </c>
      <c r="K41" s="17">
        <f t="shared" si="18"/>
        <v>0</v>
      </c>
      <c r="L41" s="17">
        <f t="shared" si="18"/>
        <v>67.904774979999999</v>
      </c>
      <c r="M41" s="17">
        <f t="shared" si="18"/>
        <v>0</v>
      </c>
      <c r="N41" s="17">
        <f t="shared" si="18"/>
        <v>0</v>
      </c>
      <c r="O41" s="17">
        <f t="shared" si="18"/>
        <v>0</v>
      </c>
      <c r="P41" s="17">
        <f t="shared" si="18"/>
        <v>0</v>
      </c>
      <c r="Q41" s="17">
        <f t="shared" si="18"/>
        <v>0</v>
      </c>
      <c r="R41" s="17">
        <f t="shared" si="18"/>
        <v>5.13539031</v>
      </c>
      <c r="S41" s="17">
        <f t="shared" si="18"/>
        <v>0.59202686000000004</v>
      </c>
      <c r="T41" s="17">
        <f t="shared" si="18"/>
        <v>0</v>
      </c>
      <c r="U41" s="17">
        <f t="shared" si="18"/>
        <v>0</v>
      </c>
      <c r="V41" s="17">
        <f t="shared" si="18"/>
        <v>5.4856247500000004</v>
      </c>
      <c r="W41" s="17">
        <f t="shared" si="18"/>
        <v>0</v>
      </c>
      <c r="X41" s="17">
        <f t="shared" si="18"/>
        <v>0</v>
      </c>
      <c r="Y41" s="17">
        <f t="shared" si="18"/>
        <v>0</v>
      </c>
      <c r="Z41" s="17">
        <f t="shared" si="18"/>
        <v>0</v>
      </c>
      <c r="AA41" s="17">
        <f t="shared" si="18"/>
        <v>0</v>
      </c>
      <c r="AB41" s="17">
        <f t="shared" si="18"/>
        <v>3.8455999999999999E-4</v>
      </c>
      <c r="AC41" s="17">
        <f t="shared" si="18"/>
        <v>0</v>
      </c>
      <c r="AD41" s="17">
        <f t="shared" si="18"/>
        <v>0</v>
      </c>
      <c r="AE41" s="17">
        <f t="shared" si="18"/>
        <v>0</v>
      </c>
      <c r="AF41" s="17">
        <f t="shared" si="18"/>
        <v>2.57778778</v>
      </c>
      <c r="AG41" s="17">
        <f t="shared" si="18"/>
        <v>0</v>
      </c>
      <c r="AH41" s="17">
        <f t="shared" si="18"/>
        <v>0</v>
      </c>
      <c r="AI41" s="17">
        <f t="shared" ref="AI41:BK41" si="19">SUM(AI35:AI40)/2</f>
        <v>0</v>
      </c>
      <c r="AJ41" s="17">
        <f t="shared" si="19"/>
        <v>0</v>
      </c>
      <c r="AK41" s="17">
        <f t="shared" si="19"/>
        <v>0</v>
      </c>
      <c r="AL41" s="17">
        <f t="shared" si="19"/>
        <v>0</v>
      </c>
      <c r="AM41" s="17">
        <f t="shared" si="19"/>
        <v>0</v>
      </c>
      <c r="AN41" s="17">
        <f t="shared" si="19"/>
        <v>0</v>
      </c>
      <c r="AO41" s="17">
        <f t="shared" si="19"/>
        <v>0</v>
      </c>
      <c r="AP41" s="17">
        <f t="shared" si="19"/>
        <v>0</v>
      </c>
      <c r="AQ41" s="17">
        <f t="shared" si="19"/>
        <v>0</v>
      </c>
      <c r="AR41" s="17">
        <f t="shared" si="19"/>
        <v>0</v>
      </c>
      <c r="AS41" s="17">
        <f t="shared" si="19"/>
        <v>0</v>
      </c>
      <c r="AT41" s="17">
        <f t="shared" si="19"/>
        <v>0</v>
      </c>
      <c r="AU41" s="17">
        <f t="shared" si="19"/>
        <v>0</v>
      </c>
      <c r="AV41" s="17">
        <f t="shared" si="19"/>
        <v>11.413941749999999</v>
      </c>
      <c r="AW41" s="17">
        <f t="shared" si="19"/>
        <v>15.61584161</v>
      </c>
      <c r="AX41" s="17">
        <f t="shared" si="19"/>
        <v>0</v>
      </c>
      <c r="AY41" s="17">
        <f t="shared" si="19"/>
        <v>0</v>
      </c>
      <c r="AZ41" s="17">
        <f t="shared" si="19"/>
        <v>72.788363849999996</v>
      </c>
      <c r="BA41" s="17">
        <f t="shared" si="19"/>
        <v>0</v>
      </c>
      <c r="BB41" s="17">
        <f t="shared" si="19"/>
        <v>0</v>
      </c>
      <c r="BC41" s="17">
        <f t="shared" si="19"/>
        <v>0</v>
      </c>
      <c r="BD41" s="17">
        <f t="shared" si="19"/>
        <v>0</v>
      </c>
      <c r="BE41" s="17">
        <f t="shared" si="19"/>
        <v>0</v>
      </c>
      <c r="BF41" s="17">
        <f t="shared" si="19"/>
        <v>3.2641983400000001</v>
      </c>
      <c r="BG41" s="17">
        <f t="shared" si="19"/>
        <v>0.62103489999999995</v>
      </c>
      <c r="BH41" s="17">
        <f t="shared" si="19"/>
        <v>0</v>
      </c>
      <c r="BI41" s="17">
        <f t="shared" si="19"/>
        <v>0</v>
      </c>
      <c r="BJ41" s="17">
        <f t="shared" si="19"/>
        <v>5.7206692099999996</v>
      </c>
      <c r="BK41" s="17">
        <f t="shared" si="19"/>
        <v>277.2265863099999</v>
      </c>
      <c r="BL41" s="18"/>
      <c r="BM41" s="18"/>
      <c r="BN41" s="18"/>
      <c r="BO41" s="19"/>
      <c r="BP41" s="19"/>
      <c r="BQ41" s="19"/>
      <c r="BR41" s="19"/>
      <c r="BS41" s="19"/>
      <c r="BT41" s="19"/>
      <c r="BU41" s="19"/>
      <c r="BV41" s="19"/>
      <c r="BW41" s="19"/>
    </row>
    <row r="42" spans="1:75">
      <c r="A42" s="21"/>
      <c r="B42" s="21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8"/>
      <c r="BM42" s="18"/>
      <c r="BN42" s="18"/>
      <c r="BO42" s="19"/>
      <c r="BP42" s="19"/>
      <c r="BQ42" s="19"/>
      <c r="BR42" s="19"/>
      <c r="BS42" s="19"/>
      <c r="BT42" s="19"/>
      <c r="BU42" s="19"/>
      <c r="BV42" s="19"/>
      <c r="BW42" s="19"/>
    </row>
    <row r="43" spans="1:75" ht="20.100000000000001" customHeight="1">
      <c r="A43" s="16" t="s">
        <v>84</v>
      </c>
      <c r="B43" s="16" t="s">
        <v>14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8"/>
      <c r="BM43" s="18"/>
      <c r="BN43" s="18"/>
      <c r="BO43" s="19"/>
      <c r="BP43" s="19"/>
      <c r="BQ43" s="19"/>
      <c r="BR43" s="19"/>
      <c r="BS43" s="19"/>
      <c r="BT43" s="19"/>
      <c r="BU43" s="19"/>
      <c r="BV43" s="19"/>
      <c r="BW43" s="19"/>
    </row>
    <row r="44" spans="1:75">
      <c r="A44" s="20" t="s">
        <v>60</v>
      </c>
      <c r="B44" s="20" t="s">
        <v>14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8"/>
      <c r="BM44" s="18"/>
      <c r="BN44" s="18"/>
      <c r="BO44" s="19"/>
      <c r="BP44" s="19"/>
      <c r="BQ44" s="19"/>
      <c r="BR44" s="19"/>
      <c r="BS44" s="19"/>
      <c r="BT44" s="19"/>
      <c r="BU44" s="19"/>
      <c r="BV44" s="19"/>
      <c r="BW44" s="19"/>
    </row>
    <row r="45" spans="1:75">
      <c r="A45" s="21"/>
      <c r="B45" s="20" t="s">
        <v>68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f>SUM(C45:BJ45)</f>
        <v>0</v>
      </c>
      <c r="BL45" s="18"/>
      <c r="BM45" s="18"/>
      <c r="BN45" s="18"/>
      <c r="BO45" s="19"/>
      <c r="BP45" s="19"/>
      <c r="BQ45" s="19"/>
      <c r="BR45" s="19"/>
      <c r="BS45" s="19"/>
      <c r="BT45" s="19"/>
      <c r="BU45" s="19"/>
      <c r="BV45" s="19"/>
      <c r="BW45" s="19"/>
    </row>
    <row r="46" spans="1:75">
      <c r="A46" s="21"/>
      <c r="B46" s="23" t="s">
        <v>62</v>
      </c>
      <c r="C46" s="17">
        <f t="shared" ref="C46:AH46" si="20">SUM(C45:C45)</f>
        <v>0</v>
      </c>
      <c r="D46" s="17">
        <f t="shared" si="20"/>
        <v>0</v>
      </c>
      <c r="E46" s="17">
        <f t="shared" si="20"/>
        <v>0</v>
      </c>
      <c r="F46" s="17">
        <f t="shared" si="20"/>
        <v>0</v>
      </c>
      <c r="G46" s="17">
        <f t="shared" si="20"/>
        <v>0</v>
      </c>
      <c r="H46" s="17">
        <f t="shared" si="20"/>
        <v>0</v>
      </c>
      <c r="I46" s="17">
        <f t="shared" si="20"/>
        <v>0</v>
      </c>
      <c r="J46" s="17">
        <f t="shared" si="20"/>
        <v>0</v>
      </c>
      <c r="K46" s="17">
        <f t="shared" si="20"/>
        <v>0</v>
      </c>
      <c r="L46" s="17">
        <f t="shared" si="20"/>
        <v>0</v>
      </c>
      <c r="M46" s="17">
        <f t="shared" si="20"/>
        <v>0</v>
      </c>
      <c r="N46" s="17">
        <f t="shared" si="20"/>
        <v>0</v>
      </c>
      <c r="O46" s="17">
        <f t="shared" si="20"/>
        <v>0</v>
      </c>
      <c r="P46" s="17">
        <f t="shared" si="20"/>
        <v>0</v>
      </c>
      <c r="Q46" s="17">
        <f t="shared" si="20"/>
        <v>0</v>
      </c>
      <c r="R46" s="17">
        <f t="shared" si="20"/>
        <v>0</v>
      </c>
      <c r="S46" s="17">
        <f t="shared" si="20"/>
        <v>0</v>
      </c>
      <c r="T46" s="17">
        <f t="shared" si="20"/>
        <v>0</v>
      </c>
      <c r="U46" s="17">
        <f t="shared" si="20"/>
        <v>0</v>
      </c>
      <c r="V46" s="17">
        <f t="shared" si="20"/>
        <v>0</v>
      </c>
      <c r="W46" s="17">
        <f t="shared" si="20"/>
        <v>0</v>
      </c>
      <c r="X46" s="17">
        <f t="shared" si="20"/>
        <v>0</v>
      </c>
      <c r="Y46" s="17">
        <f t="shared" si="20"/>
        <v>0</v>
      </c>
      <c r="Z46" s="17">
        <f t="shared" si="20"/>
        <v>0</v>
      </c>
      <c r="AA46" s="17">
        <f t="shared" si="20"/>
        <v>0</v>
      </c>
      <c r="AB46" s="17">
        <f t="shared" si="20"/>
        <v>0</v>
      </c>
      <c r="AC46" s="17">
        <f t="shared" si="20"/>
        <v>0</v>
      </c>
      <c r="AD46" s="17">
        <f t="shared" si="20"/>
        <v>0</v>
      </c>
      <c r="AE46" s="17">
        <f t="shared" si="20"/>
        <v>0</v>
      </c>
      <c r="AF46" s="17">
        <f t="shared" si="20"/>
        <v>0</v>
      </c>
      <c r="AG46" s="17">
        <f t="shared" si="20"/>
        <v>0</v>
      </c>
      <c r="AH46" s="17">
        <f t="shared" si="20"/>
        <v>0</v>
      </c>
      <c r="AI46" s="17">
        <f t="shared" ref="AI46:BK46" si="21">SUM(AI45:AI45)</f>
        <v>0</v>
      </c>
      <c r="AJ46" s="17">
        <f t="shared" si="21"/>
        <v>0</v>
      </c>
      <c r="AK46" s="17">
        <f t="shared" si="21"/>
        <v>0</v>
      </c>
      <c r="AL46" s="17">
        <f t="shared" si="21"/>
        <v>0</v>
      </c>
      <c r="AM46" s="17">
        <f t="shared" si="21"/>
        <v>0</v>
      </c>
      <c r="AN46" s="17">
        <f t="shared" si="21"/>
        <v>0</v>
      </c>
      <c r="AO46" s="17">
        <f t="shared" si="21"/>
        <v>0</v>
      </c>
      <c r="AP46" s="17">
        <f t="shared" si="21"/>
        <v>0</v>
      </c>
      <c r="AQ46" s="17">
        <f t="shared" si="21"/>
        <v>0</v>
      </c>
      <c r="AR46" s="17">
        <f t="shared" si="21"/>
        <v>0</v>
      </c>
      <c r="AS46" s="17">
        <f t="shared" si="21"/>
        <v>0</v>
      </c>
      <c r="AT46" s="17">
        <f t="shared" si="21"/>
        <v>0</v>
      </c>
      <c r="AU46" s="17">
        <f t="shared" si="21"/>
        <v>0</v>
      </c>
      <c r="AV46" s="17">
        <f t="shared" si="21"/>
        <v>0</v>
      </c>
      <c r="AW46" s="17">
        <f t="shared" si="21"/>
        <v>0</v>
      </c>
      <c r="AX46" s="17">
        <f t="shared" si="21"/>
        <v>0</v>
      </c>
      <c r="AY46" s="17">
        <f t="shared" si="21"/>
        <v>0</v>
      </c>
      <c r="AZ46" s="17">
        <f t="shared" si="21"/>
        <v>0</v>
      </c>
      <c r="BA46" s="17">
        <f t="shared" si="21"/>
        <v>0</v>
      </c>
      <c r="BB46" s="17">
        <f t="shared" si="21"/>
        <v>0</v>
      </c>
      <c r="BC46" s="17">
        <f t="shared" si="21"/>
        <v>0</v>
      </c>
      <c r="BD46" s="17">
        <f t="shared" si="21"/>
        <v>0</v>
      </c>
      <c r="BE46" s="17">
        <f t="shared" si="21"/>
        <v>0</v>
      </c>
      <c r="BF46" s="17">
        <f t="shared" si="21"/>
        <v>0</v>
      </c>
      <c r="BG46" s="17">
        <f t="shared" si="21"/>
        <v>0</v>
      </c>
      <c r="BH46" s="17">
        <f t="shared" si="21"/>
        <v>0</v>
      </c>
      <c r="BI46" s="17">
        <f t="shared" si="21"/>
        <v>0</v>
      </c>
      <c r="BJ46" s="17">
        <f t="shared" si="21"/>
        <v>0</v>
      </c>
      <c r="BK46" s="17">
        <f t="shared" si="21"/>
        <v>0</v>
      </c>
      <c r="BL46" s="18"/>
      <c r="BM46" s="18"/>
      <c r="BN46" s="18"/>
      <c r="BO46" s="19"/>
      <c r="BP46" s="19"/>
      <c r="BQ46" s="19"/>
      <c r="BR46" s="19"/>
      <c r="BS46" s="19"/>
      <c r="BT46" s="19"/>
      <c r="BU46" s="19"/>
      <c r="BV46" s="19"/>
      <c r="BW46" s="19"/>
    </row>
    <row r="47" spans="1:75">
      <c r="A47" s="21"/>
      <c r="B47" s="23" t="s">
        <v>85</v>
      </c>
      <c r="C47" s="17">
        <f t="shared" ref="C47:AH47" si="22">SUM(C45:C46)/2</f>
        <v>0</v>
      </c>
      <c r="D47" s="17">
        <f t="shared" si="22"/>
        <v>0</v>
      </c>
      <c r="E47" s="17">
        <f t="shared" si="22"/>
        <v>0</v>
      </c>
      <c r="F47" s="17">
        <f t="shared" si="22"/>
        <v>0</v>
      </c>
      <c r="G47" s="17">
        <f t="shared" si="22"/>
        <v>0</v>
      </c>
      <c r="H47" s="17">
        <f t="shared" si="22"/>
        <v>0</v>
      </c>
      <c r="I47" s="17">
        <f t="shared" si="22"/>
        <v>0</v>
      </c>
      <c r="J47" s="17">
        <f t="shared" si="22"/>
        <v>0</v>
      </c>
      <c r="K47" s="17">
        <f t="shared" si="22"/>
        <v>0</v>
      </c>
      <c r="L47" s="17">
        <f t="shared" si="22"/>
        <v>0</v>
      </c>
      <c r="M47" s="17">
        <f t="shared" si="22"/>
        <v>0</v>
      </c>
      <c r="N47" s="17">
        <f t="shared" si="22"/>
        <v>0</v>
      </c>
      <c r="O47" s="17">
        <f t="shared" si="22"/>
        <v>0</v>
      </c>
      <c r="P47" s="17">
        <f t="shared" si="22"/>
        <v>0</v>
      </c>
      <c r="Q47" s="17">
        <f t="shared" si="22"/>
        <v>0</v>
      </c>
      <c r="R47" s="17">
        <f t="shared" si="22"/>
        <v>0</v>
      </c>
      <c r="S47" s="17">
        <f t="shared" si="22"/>
        <v>0</v>
      </c>
      <c r="T47" s="17">
        <f t="shared" si="22"/>
        <v>0</v>
      </c>
      <c r="U47" s="17">
        <f t="shared" si="22"/>
        <v>0</v>
      </c>
      <c r="V47" s="17">
        <f t="shared" si="22"/>
        <v>0</v>
      </c>
      <c r="W47" s="17">
        <f t="shared" si="22"/>
        <v>0</v>
      </c>
      <c r="X47" s="17">
        <f t="shared" si="22"/>
        <v>0</v>
      </c>
      <c r="Y47" s="17">
        <f t="shared" si="22"/>
        <v>0</v>
      </c>
      <c r="Z47" s="17">
        <f t="shared" si="22"/>
        <v>0</v>
      </c>
      <c r="AA47" s="17">
        <f t="shared" si="22"/>
        <v>0</v>
      </c>
      <c r="AB47" s="17">
        <f t="shared" si="22"/>
        <v>0</v>
      </c>
      <c r="AC47" s="17">
        <f t="shared" si="22"/>
        <v>0</v>
      </c>
      <c r="AD47" s="17">
        <f t="shared" si="22"/>
        <v>0</v>
      </c>
      <c r="AE47" s="17">
        <f t="shared" si="22"/>
        <v>0</v>
      </c>
      <c r="AF47" s="17">
        <f t="shared" si="22"/>
        <v>0</v>
      </c>
      <c r="AG47" s="17">
        <f t="shared" si="22"/>
        <v>0</v>
      </c>
      <c r="AH47" s="17">
        <f t="shared" si="22"/>
        <v>0</v>
      </c>
      <c r="AI47" s="17">
        <f t="shared" ref="AI47:BK47" si="23">SUM(AI45:AI46)/2</f>
        <v>0</v>
      </c>
      <c r="AJ47" s="17">
        <f t="shared" si="23"/>
        <v>0</v>
      </c>
      <c r="AK47" s="17">
        <f t="shared" si="23"/>
        <v>0</v>
      </c>
      <c r="AL47" s="17">
        <f t="shared" si="23"/>
        <v>0</v>
      </c>
      <c r="AM47" s="17">
        <f t="shared" si="23"/>
        <v>0</v>
      </c>
      <c r="AN47" s="17">
        <f t="shared" si="23"/>
        <v>0</v>
      </c>
      <c r="AO47" s="17">
        <f t="shared" si="23"/>
        <v>0</v>
      </c>
      <c r="AP47" s="17">
        <f t="shared" si="23"/>
        <v>0</v>
      </c>
      <c r="AQ47" s="17">
        <f t="shared" si="23"/>
        <v>0</v>
      </c>
      <c r="AR47" s="17">
        <f t="shared" si="23"/>
        <v>0</v>
      </c>
      <c r="AS47" s="17">
        <f t="shared" si="23"/>
        <v>0</v>
      </c>
      <c r="AT47" s="17">
        <f t="shared" si="23"/>
        <v>0</v>
      </c>
      <c r="AU47" s="17">
        <f t="shared" si="23"/>
        <v>0</v>
      </c>
      <c r="AV47" s="17">
        <f t="shared" si="23"/>
        <v>0</v>
      </c>
      <c r="AW47" s="17">
        <f t="shared" si="23"/>
        <v>0</v>
      </c>
      <c r="AX47" s="17">
        <f t="shared" si="23"/>
        <v>0</v>
      </c>
      <c r="AY47" s="17">
        <f t="shared" si="23"/>
        <v>0</v>
      </c>
      <c r="AZ47" s="17">
        <f t="shared" si="23"/>
        <v>0</v>
      </c>
      <c r="BA47" s="17">
        <f t="shared" si="23"/>
        <v>0</v>
      </c>
      <c r="BB47" s="17">
        <f t="shared" si="23"/>
        <v>0</v>
      </c>
      <c r="BC47" s="17">
        <f t="shared" si="23"/>
        <v>0</v>
      </c>
      <c r="BD47" s="17">
        <f t="shared" si="23"/>
        <v>0</v>
      </c>
      <c r="BE47" s="17">
        <f t="shared" si="23"/>
        <v>0</v>
      </c>
      <c r="BF47" s="17">
        <f t="shared" si="23"/>
        <v>0</v>
      </c>
      <c r="BG47" s="17">
        <f t="shared" si="23"/>
        <v>0</v>
      </c>
      <c r="BH47" s="17">
        <f t="shared" si="23"/>
        <v>0</v>
      </c>
      <c r="BI47" s="17">
        <f t="shared" si="23"/>
        <v>0</v>
      </c>
      <c r="BJ47" s="17">
        <f t="shared" si="23"/>
        <v>0</v>
      </c>
      <c r="BK47" s="17">
        <f t="shared" si="23"/>
        <v>0</v>
      </c>
      <c r="BL47" s="18"/>
      <c r="BM47" s="18"/>
      <c r="BN47" s="18"/>
      <c r="BO47" s="19"/>
      <c r="BP47" s="19"/>
      <c r="BQ47" s="19"/>
      <c r="BR47" s="19"/>
      <c r="BS47" s="19"/>
      <c r="BT47" s="19"/>
      <c r="BU47" s="19"/>
      <c r="BV47" s="19"/>
      <c r="BW47" s="19"/>
    </row>
    <row r="48" spans="1:75">
      <c r="A48" s="21"/>
      <c r="B48" s="2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8"/>
      <c r="BM48" s="18"/>
      <c r="BN48" s="18"/>
      <c r="BO48" s="19"/>
      <c r="BP48" s="19"/>
      <c r="BQ48" s="19"/>
      <c r="BR48" s="19"/>
      <c r="BS48" s="19"/>
      <c r="BT48" s="19"/>
      <c r="BU48" s="19"/>
      <c r="BV48" s="19"/>
      <c r="BW48" s="19"/>
    </row>
    <row r="49" spans="1:75" ht="20.100000000000001" customHeight="1">
      <c r="A49" s="16" t="s">
        <v>86</v>
      </c>
      <c r="B49" s="16" t="s">
        <v>87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8"/>
      <c r="BM49" s="18"/>
      <c r="BN49" s="18"/>
      <c r="BO49" s="19"/>
      <c r="BP49" s="19"/>
      <c r="BQ49" s="19"/>
      <c r="BR49" s="19"/>
      <c r="BS49" s="19"/>
      <c r="BT49" s="19"/>
      <c r="BU49" s="19"/>
      <c r="BV49" s="19"/>
      <c r="BW49" s="19"/>
    </row>
    <row r="50" spans="1:75">
      <c r="A50" s="20" t="s">
        <v>60</v>
      </c>
      <c r="B50" s="20" t="s">
        <v>88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8"/>
      <c r="BM50" s="18"/>
      <c r="BN50" s="18"/>
      <c r="BO50" s="19"/>
      <c r="BP50" s="19"/>
      <c r="BQ50" s="19"/>
      <c r="BR50" s="19"/>
      <c r="BS50" s="19"/>
      <c r="BT50" s="19"/>
      <c r="BU50" s="19"/>
      <c r="BV50" s="19"/>
      <c r="BW50" s="19"/>
    </row>
    <row r="51" spans="1:75">
      <c r="A51" s="21"/>
      <c r="B51" s="20" t="s">
        <v>68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f>SUM(C51:BJ51)</f>
        <v>0</v>
      </c>
      <c r="BL51" s="18"/>
      <c r="BM51" s="18"/>
      <c r="BN51" s="18"/>
      <c r="BO51" s="19"/>
      <c r="BP51" s="19"/>
      <c r="BQ51" s="19"/>
      <c r="BR51" s="19"/>
      <c r="BS51" s="19"/>
      <c r="BT51" s="19"/>
      <c r="BU51" s="19"/>
      <c r="BV51" s="19"/>
      <c r="BW51" s="19"/>
    </row>
    <row r="52" spans="1:75">
      <c r="A52" s="21"/>
      <c r="B52" s="23" t="s">
        <v>62</v>
      </c>
      <c r="C52" s="17">
        <f t="shared" ref="C52:AH52" si="24">SUM(C51:C51)</f>
        <v>0</v>
      </c>
      <c r="D52" s="17">
        <f t="shared" si="24"/>
        <v>0</v>
      </c>
      <c r="E52" s="17">
        <f t="shared" si="24"/>
        <v>0</v>
      </c>
      <c r="F52" s="17">
        <f t="shared" si="24"/>
        <v>0</v>
      </c>
      <c r="G52" s="17">
        <f t="shared" si="24"/>
        <v>0</v>
      </c>
      <c r="H52" s="17">
        <f t="shared" si="24"/>
        <v>0</v>
      </c>
      <c r="I52" s="17">
        <f t="shared" si="24"/>
        <v>0</v>
      </c>
      <c r="J52" s="17">
        <f t="shared" si="24"/>
        <v>0</v>
      </c>
      <c r="K52" s="17">
        <f t="shared" si="24"/>
        <v>0</v>
      </c>
      <c r="L52" s="17">
        <f t="shared" si="24"/>
        <v>0</v>
      </c>
      <c r="M52" s="17">
        <f t="shared" si="24"/>
        <v>0</v>
      </c>
      <c r="N52" s="17">
        <f t="shared" si="24"/>
        <v>0</v>
      </c>
      <c r="O52" s="17">
        <f t="shared" si="24"/>
        <v>0</v>
      </c>
      <c r="P52" s="17">
        <f t="shared" si="24"/>
        <v>0</v>
      </c>
      <c r="Q52" s="17">
        <f t="shared" si="24"/>
        <v>0</v>
      </c>
      <c r="R52" s="17">
        <f t="shared" si="24"/>
        <v>0</v>
      </c>
      <c r="S52" s="17">
        <f t="shared" si="24"/>
        <v>0</v>
      </c>
      <c r="T52" s="17">
        <f t="shared" si="24"/>
        <v>0</v>
      </c>
      <c r="U52" s="17">
        <f t="shared" si="24"/>
        <v>0</v>
      </c>
      <c r="V52" s="17">
        <f t="shared" si="24"/>
        <v>0</v>
      </c>
      <c r="W52" s="17">
        <f t="shared" si="24"/>
        <v>0</v>
      </c>
      <c r="X52" s="17">
        <f t="shared" si="24"/>
        <v>0</v>
      </c>
      <c r="Y52" s="17">
        <f t="shared" si="24"/>
        <v>0</v>
      </c>
      <c r="Z52" s="17">
        <f t="shared" si="24"/>
        <v>0</v>
      </c>
      <c r="AA52" s="17">
        <f t="shared" si="24"/>
        <v>0</v>
      </c>
      <c r="AB52" s="17">
        <f t="shared" si="24"/>
        <v>0</v>
      </c>
      <c r="AC52" s="17">
        <f t="shared" si="24"/>
        <v>0</v>
      </c>
      <c r="AD52" s="17">
        <f t="shared" si="24"/>
        <v>0</v>
      </c>
      <c r="AE52" s="17">
        <f t="shared" si="24"/>
        <v>0</v>
      </c>
      <c r="AF52" s="17">
        <f t="shared" si="24"/>
        <v>0</v>
      </c>
      <c r="AG52" s="17">
        <f t="shared" si="24"/>
        <v>0</v>
      </c>
      <c r="AH52" s="17">
        <f t="shared" si="24"/>
        <v>0</v>
      </c>
      <c r="AI52" s="17">
        <f t="shared" ref="AI52:BK52" si="25">SUM(AI51:AI51)</f>
        <v>0</v>
      </c>
      <c r="AJ52" s="17">
        <f t="shared" si="25"/>
        <v>0</v>
      </c>
      <c r="AK52" s="17">
        <f t="shared" si="25"/>
        <v>0</v>
      </c>
      <c r="AL52" s="17">
        <f t="shared" si="25"/>
        <v>0</v>
      </c>
      <c r="AM52" s="17">
        <f t="shared" si="25"/>
        <v>0</v>
      </c>
      <c r="AN52" s="17">
        <f t="shared" si="25"/>
        <v>0</v>
      </c>
      <c r="AO52" s="17">
        <f t="shared" si="25"/>
        <v>0</v>
      </c>
      <c r="AP52" s="17">
        <f t="shared" si="25"/>
        <v>0</v>
      </c>
      <c r="AQ52" s="17">
        <f t="shared" si="25"/>
        <v>0</v>
      </c>
      <c r="AR52" s="17">
        <f t="shared" si="25"/>
        <v>0</v>
      </c>
      <c r="AS52" s="17">
        <f t="shared" si="25"/>
        <v>0</v>
      </c>
      <c r="AT52" s="17">
        <f t="shared" si="25"/>
        <v>0</v>
      </c>
      <c r="AU52" s="17">
        <f t="shared" si="25"/>
        <v>0</v>
      </c>
      <c r="AV52" s="17">
        <f t="shared" si="25"/>
        <v>0</v>
      </c>
      <c r="AW52" s="17">
        <f t="shared" si="25"/>
        <v>0</v>
      </c>
      <c r="AX52" s="17">
        <f t="shared" si="25"/>
        <v>0</v>
      </c>
      <c r="AY52" s="17">
        <f t="shared" si="25"/>
        <v>0</v>
      </c>
      <c r="AZ52" s="17">
        <f t="shared" si="25"/>
        <v>0</v>
      </c>
      <c r="BA52" s="17">
        <f t="shared" si="25"/>
        <v>0</v>
      </c>
      <c r="BB52" s="17">
        <f t="shared" si="25"/>
        <v>0</v>
      </c>
      <c r="BC52" s="17">
        <f t="shared" si="25"/>
        <v>0</v>
      </c>
      <c r="BD52" s="17">
        <f t="shared" si="25"/>
        <v>0</v>
      </c>
      <c r="BE52" s="17">
        <f t="shared" si="25"/>
        <v>0</v>
      </c>
      <c r="BF52" s="17">
        <f t="shared" si="25"/>
        <v>0</v>
      </c>
      <c r="BG52" s="17">
        <f t="shared" si="25"/>
        <v>0</v>
      </c>
      <c r="BH52" s="17">
        <f t="shared" si="25"/>
        <v>0</v>
      </c>
      <c r="BI52" s="17">
        <f t="shared" si="25"/>
        <v>0</v>
      </c>
      <c r="BJ52" s="17">
        <f t="shared" si="25"/>
        <v>0</v>
      </c>
      <c r="BK52" s="17">
        <f t="shared" si="25"/>
        <v>0</v>
      </c>
      <c r="BL52" s="18"/>
      <c r="BM52" s="18"/>
      <c r="BN52" s="18"/>
      <c r="BO52" s="19"/>
      <c r="BP52" s="19"/>
      <c r="BQ52" s="19"/>
      <c r="BR52" s="19"/>
      <c r="BS52" s="19"/>
      <c r="BT52" s="19"/>
      <c r="BU52" s="19"/>
      <c r="BV52" s="19"/>
      <c r="BW52" s="19"/>
    </row>
    <row r="53" spans="1:75">
      <c r="A53" s="21"/>
      <c r="B53" s="21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8"/>
      <c r="BM53" s="18"/>
      <c r="BN53" s="18"/>
      <c r="BO53" s="19"/>
      <c r="BP53" s="19"/>
      <c r="BQ53" s="19"/>
      <c r="BR53" s="19"/>
      <c r="BS53" s="19"/>
      <c r="BT53" s="19"/>
      <c r="BU53" s="19"/>
      <c r="BV53" s="19"/>
      <c r="BW53" s="19"/>
    </row>
    <row r="54" spans="1:75">
      <c r="A54" s="20" t="s">
        <v>63</v>
      </c>
      <c r="B54" s="20" t="s">
        <v>89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8"/>
      <c r="BM54" s="18"/>
      <c r="BN54" s="18"/>
      <c r="BO54" s="19"/>
      <c r="BP54" s="19"/>
      <c r="BQ54" s="19"/>
      <c r="BR54" s="19"/>
      <c r="BS54" s="19"/>
      <c r="BT54" s="19"/>
      <c r="BU54" s="19"/>
      <c r="BV54" s="19"/>
      <c r="BW54" s="19"/>
    </row>
    <row r="55" spans="1:75">
      <c r="A55" s="21"/>
      <c r="B55" s="20" t="s">
        <v>68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f>SUM(C55:BJ55)</f>
        <v>0</v>
      </c>
      <c r="BL55" s="18"/>
      <c r="BM55" s="18"/>
      <c r="BN55" s="18"/>
      <c r="BO55" s="19"/>
      <c r="BP55" s="19"/>
      <c r="BQ55" s="19"/>
      <c r="BR55" s="19"/>
      <c r="BS55" s="19"/>
      <c r="BT55" s="19"/>
      <c r="BU55" s="19"/>
      <c r="BV55" s="19"/>
      <c r="BW55" s="19"/>
    </row>
    <row r="56" spans="1:75">
      <c r="A56" s="21"/>
      <c r="B56" s="23" t="s">
        <v>65</v>
      </c>
      <c r="C56" s="17">
        <f t="shared" ref="C56:AH56" si="26">SUM(C55:C55)</f>
        <v>0</v>
      </c>
      <c r="D56" s="17">
        <f t="shared" si="26"/>
        <v>0</v>
      </c>
      <c r="E56" s="17">
        <f t="shared" si="26"/>
        <v>0</v>
      </c>
      <c r="F56" s="17">
        <f t="shared" si="26"/>
        <v>0</v>
      </c>
      <c r="G56" s="17">
        <f t="shared" si="26"/>
        <v>0</v>
      </c>
      <c r="H56" s="17">
        <f t="shared" si="26"/>
        <v>0</v>
      </c>
      <c r="I56" s="17">
        <f t="shared" si="26"/>
        <v>0</v>
      </c>
      <c r="J56" s="17">
        <f t="shared" si="26"/>
        <v>0</v>
      </c>
      <c r="K56" s="17">
        <f t="shared" si="26"/>
        <v>0</v>
      </c>
      <c r="L56" s="17">
        <f t="shared" si="26"/>
        <v>0</v>
      </c>
      <c r="M56" s="17">
        <f t="shared" si="26"/>
        <v>0</v>
      </c>
      <c r="N56" s="17">
        <f t="shared" si="26"/>
        <v>0</v>
      </c>
      <c r="O56" s="17">
        <f t="shared" si="26"/>
        <v>0</v>
      </c>
      <c r="P56" s="17">
        <f t="shared" si="26"/>
        <v>0</v>
      </c>
      <c r="Q56" s="17">
        <f t="shared" si="26"/>
        <v>0</v>
      </c>
      <c r="R56" s="17">
        <f t="shared" si="26"/>
        <v>0</v>
      </c>
      <c r="S56" s="17">
        <f t="shared" si="26"/>
        <v>0</v>
      </c>
      <c r="T56" s="17">
        <f t="shared" si="26"/>
        <v>0</v>
      </c>
      <c r="U56" s="17">
        <f t="shared" si="26"/>
        <v>0</v>
      </c>
      <c r="V56" s="17">
        <f t="shared" si="26"/>
        <v>0</v>
      </c>
      <c r="W56" s="17">
        <f t="shared" si="26"/>
        <v>0</v>
      </c>
      <c r="X56" s="17">
        <f t="shared" si="26"/>
        <v>0</v>
      </c>
      <c r="Y56" s="17">
        <f t="shared" si="26"/>
        <v>0</v>
      </c>
      <c r="Z56" s="17">
        <f t="shared" si="26"/>
        <v>0</v>
      </c>
      <c r="AA56" s="17">
        <f t="shared" si="26"/>
        <v>0</v>
      </c>
      <c r="AB56" s="17">
        <f t="shared" si="26"/>
        <v>0</v>
      </c>
      <c r="AC56" s="17">
        <f t="shared" si="26"/>
        <v>0</v>
      </c>
      <c r="AD56" s="17">
        <f t="shared" si="26"/>
        <v>0</v>
      </c>
      <c r="AE56" s="17">
        <f t="shared" si="26"/>
        <v>0</v>
      </c>
      <c r="AF56" s="17">
        <f t="shared" si="26"/>
        <v>0</v>
      </c>
      <c r="AG56" s="17">
        <f t="shared" si="26"/>
        <v>0</v>
      </c>
      <c r="AH56" s="17">
        <f t="shared" si="26"/>
        <v>0</v>
      </c>
      <c r="AI56" s="17">
        <f t="shared" ref="AI56:BK56" si="27">SUM(AI55:AI55)</f>
        <v>0</v>
      </c>
      <c r="AJ56" s="17">
        <f t="shared" si="27"/>
        <v>0</v>
      </c>
      <c r="AK56" s="17">
        <f t="shared" si="27"/>
        <v>0</v>
      </c>
      <c r="AL56" s="17">
        <f t="shared" si="27"/>
        <v>0</v>
      </c>
      <c r="AM56" s="17">
        <f t="shared" si="27"/>
        <v>0</v>
      </c>
      <c r="AN56" s="17">
        <f t="shared" si="27"/>
        <v>0</v>
      </c>
      <c r="AO56" s="17">
        <f t="shared" si="27"/>
        <v>0</v>
      </c>
      <c r="AP56" s="17">
        <f t="shared" si="27"/>
        <v>0</v>
      </c>
      <c r="AQ56" s="17">
        <f t="shared" si="27"/>
        <v>0</v>
      </c>
      <c r="AR56" s="17">
        <f t="shared" si="27"/>
        <v>0</v>
      </c>
      <c r="AS56" s="17">
        <f t="shared" si="27"/>
        <v>0</v>
      </c>
      <c r="AT56" s="17">
        <f t="shared" si="27"/>
        <v>0</v>
      </c>
      <c r="AU56" s="17">
        <f t="shared" si="27"/>
        <v>0</v>
      </c>
      <c r="AV56" s="17">
        <f t="shared" si="27"/>
        <v>0</v>
      </c>
      <c r="AW56" s="17">
        <f t="shared" si="27"/>
        <v>0</v>
      </c>
      <c r="AX56" s="17">
        <f t="shared" si="27"/>
        <v>0</v>
      </c>
      <c r="AY56" s="17">
        <f t="shared" si="27"/>
        <v>0</v>
      </c>
      <c r="AZ56" s="17">
        <f t="shared" si="27"/>
        <v>0</v>
      </c>
      <c r="BA56" s="17">
        <f t="shared" si="27"/>
        <v>0</v>
      </c>
      <c r="BB56" s="17">
        <f t="shared" si="27"/>
        <v>0</v>
      </c>
      <c r="BC56" s="17">
        <f t="shared" si="27"/>
        <v>0</v>
      </c>
      <c r="BD56" s="17">
        <f t="shared" si="27"/>
        <v>0</v>
      </c>
      <c r="BE56" s="17">
        <f t="shared" si="27"/>
        <v>0</v>
      </c>
      <c r="BF56" s="17">
        <f t="shared" si="27"/>
        <v>0</v>
      </c>
      <c r="BG56" s="17">
        <f t="shared" si="27"/>
        <v>0</v>
      </c>
      <c r="BH56" s="17">
        <f t="shared" si="27"/>
        <v>0</v>
      </c>
      <c r="BI56" s="17">
        <f t="shared" si="27"/>
        <v>0</v>
      </c>
      <c r="BJ56" s="17">
        <f t="shared" si="27"/>
        <v>0</v>
      </c>
      <c r="BK56" s="17">
        <f t="shared" si="27"/>
        <v>0</v>
      </c>
      <c r="BL56" s="18"/>
      <c r="BM56" s="18"/>
      <c r="BN56" s="18"/>
      <c r="BO56" s="19"/>
      <c r="BP56" s="19"/>
      <c r="BQ56" s="19"/>
      <c r="BR56" s="19"/>
      <c r="BS56" s="19"/>
      <c r="BT56" s="19"/>
      <c r="BU56" s="19"/>
      <c r="BV56" s="19"/>
      <c r="BW56" s="19"/>
    </row>
    <row r="57" spans="1:75">
      <c r="A57" s="21"/>
      <c r="B57" s="23" t="s">
        <v>90</v>
      </c>
      <c r="C57" s="17">
        <f t="shared" ref="C57:AH57" si="28">SUM(C51:C56)/2</f>
        <v>0</v>
      </c>
      <c r="D57" s="17">
        <f t="shared" si="28"/>
        <v>0</v>
      </c>
      <c r="E57" s="17">
        <f t="shared" si="28"/>
        <v>0</v>
      </c>
      <c r="F57" s="17">
        <f t="shared" si="28"/>
        <v>0</v>
      </c>
      <c r="G57" s="17">
        <f t="shared" si="28"/>
        <v>0</v>
      </c>
      <c r="H57" s="17">
        <f t="shared" si="28"/>
        <v>0</v>
      </c>
      <c r="I57" s="17">
        <f t="shared" si="28"/>
        <v>0</v>
      </c>
      <c r="J57" s="17">
        <f t="shared" si="28"/>
        <v>0</v>
      </c>
      <c r="K57" s="17">
        <f t="shared" si="28"/>
        <v>0</v>
      </c>
      <c r="L57" s="17">
        <f t="shared" si="28"/>
        <v>0</v>
      </c>
      <c r="M57" s="17">
        <f t="shared" si="28"/>
        <v>0</v>
      </c>
      <c r="N57" s="17">
        <f t="shared" si="28"/>
        <v>0</v>
      </c>
      <c r="O57" s="17">
        <f t="shared" si="28"/>
        <v>0</v>
      </c>
      <c r="P57" s="17">
        <f t="shared" si="28"/>
        <v>0</v>
      </c>
      <c r="Q57" s="17">
        <f t="shared" si="28"/>
        <v>0</v>
      </c>
      <c r="R57" s="17">
        <f t="shared" si="28"/>
        <v>0</v>
      </c>
      <c r="S57" s="17">
        <f t="shared" si="28"/>
        <v>0</v>
      </c>
      <c r="T57" s="17">
        <f t="shared" si="28"/>
        <v>0</v>
      </c>
      <c r="U57" s="17">
        <f t="shared" si="28"/>
        <v>0</v>
      </c>
      <c r="V57" s="17">
        <f t="shared" si="28"/>
        <v>0</v>
      </c>
      <c r="W57" s="17">
        <f t="shared" si="28"/>
        <v>0</v>
      </c>
      <c r="X57" s="17">
        <f t="shared" si="28"/>
        <v>0</v>
      </c>
      <c r="Y57" s="17">
        <f t="shared" si="28"/>
        <v>0</v>
      </c>
      <c r="Z57" s="17">
        <f t="shared" si="28"/>
        <v>0</v>
      </c>
      <c r="AA57" s="17">
        <f t="shared" si="28"/>
        <v>0</v>
      </c>
      <c r="AB57" s="17">
        <f t="shared" si="28"/>
        <v>0</v>
      </c>
      <c r="AC57" s="17">
        <f t="shared" si="28"/>
        <v>0</v>
      </c>
      <c r="AD57" s="17">
        <f t="shared" si="28"/>
        <v>0</v>
      </c>
      <c r="AE57" s="17">
        <f t="shared" si="28"/>
        <v>0</v>
      </c>
      <c r="AF57" s="17">
        <f t="shared" si="28"/>
        <v>0</v>
      </c>
      <c r="AG57" s="17">
        <f t="shared" si="28"/>
        <v>0</v>
      </c>
      <c r="AH57" s="17">
        <f t="shared" si="28"/>
        <v>0</v>
      </c>
      <c r="AI57" s="17">
        <f t="shared" ref="AI57:BK57" si="29">SUM(AI51:AI56)/2</f>
        <v>0</v>
      </c>
      <c r="AJ57" s="17">
        <f t="shared" si="29"/>
        <v>0</v>
      </c>
      <c r="AK57" s="17">
        <f t="shared" si="29"/>
        <v>0</v>
      </c>
      <c r="AL57" s="17">
        <f t="shared" si="29"/>
        <v>0</v>
      </c>
      <c r="AM57" s="17">
        <f t="shared" si="29"/>
        <v>0</v>
      </c>
      <c r="AN57" s="17">
        <f t="shared" si="29"/>
        <v>0</v>
      </c>
      <c r="AO57" s="17">
        <f t="shared" si="29"/>
        <v>0</v>
      </c>
      <c r="AP57" s="17">
        <f t="shared" si="29"/>
        <v>0</v>
      </c>
      <c r="AQ57" s="17">
        <f t="shared" si="29"/>
        <v>0</v>
      </c>
      <c r="AR57" s="17">
        <f t="shared" si="29"/>
        <v>0</v>
      </c>
      <c r="AS57" s="17">
        <f t="shared" si="29"/>
        <v>0</v>
      </c>
      <c r="AT57" s="17">
        <f t="shared" si="29"/>
        <v>0</v>
      </c>
      <c r="AU57" s="17">
        <f t="shared" si="29"/>
        <v>0</v>
      </c>
      <c r="AV57" s="17">
        <f t="shared" si="29"/>
        <v>0</v>
      </c>
      <c r="AW57" s="17">
        <f t="shared" si="29"/>
        <v>0</v>
      </c>
      <c r="AX57" s="17">
        <f t="shared" si="29"/>
        <v>0</v>
      </c>
      <c r="AY57" s="17">
        <f t="shared" si="29"/>
        <v>0</v>
      </c>
      <c r="AZ57" s="17">
        <f t="shared" si="29"/>
        <v>0</v>
      </c>
      <c r="BA57" s="17">
        <f t="shared" si="29"/>
        <v>0</v>
      </c>
      <c r="BB57" s="17">
        <f t="shared" si="29"/>
        <v>0</v>
      </c>
      <c r="BC57" s="17">
        <f t="shared" si="29"/>
        <v>0</v>
      </c>
      <c r="BD57" s="17">
        <f t="shared" si="29"/>
        <v>0</v>
      </c>
      <c r="BE57" s="17">
        <f t="shared" si="29"/>
        <v>0</v>
      </c>
      <c r="BF57" s="17">
        <f t="shared" si="29"/>
        <v>0</v>
      </c>
      <c r="BG57" s="17">
        <f t="shared" si="29"/>
        <v>0</v>
      </c>
      <c r="BH57" s="17">
        <f t="shared" si="29"/>
        <v>0</v>
      </c>
      <c r="BI57" s="17">
        <f t="shared" si="29"/>
        <v>0</v>
      </c>
      <c r="BJ57" s="17">
        <f t="shared" si="29"/>
        <v>0</v>
      </c>
      <c r="BK57" s="17">
        <f t="shared" si="29"/>
        <v>0</v>
      </c>
      <c r="BL57" s="18"/>
      <c r="BM57" s="18"/>
      <c r="BN57" s="18"/>
      <c r="BO57" s="19"/>
      <c r="BP57" s="19"/>
      <c r="BQ57" s="19"/>
      <c r="BR57" s="19"/>
      <c r="BS57" s="19"/>
      <c r="BT57" s="19"/>
      <c r="BU57" s="19"/>
      <c r="BV57" s="19"/>
      <c r="BW57" s="19"/>
    </row>
    <row r="58" spans="1:75">
      <c r="A58" s="21"/>
      <c r="B58" s="2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8"/>
      <c r="BM58" s="18"/>
      <c r="BN58" s="18"/>
      <c r="BO58" s="19"/>
      <c r="BP58" s="19"/>
      <c r="BQ58" s="19"/>
      <c r="BR58" s="19"/>
      <c r="BS58" s="19"/>
      <c r="BT58" s="19"/>
      <c r="BU58" s="19"/>
      <c r="BV58" s="19"/>
      <c r="BW58" s="19"/>
    </row>
    <row r="59" spans="1:75" ht="20.100000000000001" customHeight="1">
      <c r="A59" s="16" t="s">
        <v>91</v>
      </c>
      <c r="B59" s="16" t="s">
        <v>15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8"/>
      <c r="BM59" s="18"/>
      <c r="BN59" s="18"/>
      <c r="BO59" s="19"/>
      <c r="BP59" s="19"/>
      <c r="BQ59" s="19"/>
      <c r="BR59" s="19"/>
      <c r="BS59" s="19"/>
      <c r="BT59" s="19"/>
      <c r="BU59" s="19"/>
      <c r="BV59" s="19"/>
      <c r="BW59" s="19"/>
    </row>
    <row r="60" spans="1:75">
      <c r="A60" s="20" t="s">
        <v>60</v>
      </c>
      <c r="B60" s="20" t="s">
        <v>15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8"/>
      <c r="BM60" s="18"/>
      <c r="BN60" s="18"/>
      <c r="BO60" s="19"/>
      <c r="BP60" s="19"/>
      <c r="BQ60" s="19"/>
      <c r="BR60" s="19"/>
      <c r="BS60" s="19"/>
      <c r="BT60" s="19"/>
      <c r="BU60" s="19"/>
      <c r="BV60" s="19"/>
      <c r="BW60" s="19"/>
    </row>
    <row r="61" spans="1:75">
      <c r="A61" s="21"/>
      <c r="B61" s="20" t="s">
        <v>68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f>SUM(C61:BJ61)</f>
        <v>0</v>
      </c>
      <c r="BL61" s="18"/>
      <c r="BM61" s="18"/>
      <c r="BN61" s="18"/>
      <c r="BO61" s="19"/>
      <c r="BP61" s="19"/>
      <c r="BQ61" s="19"/>
      <c r="BR61" s="19"/>
      <c r="BS61" s="19"/>
      <c r="BT61" s="19"/>
      <c r="BU61" s="19"/>
      <c r="BV61" s="19"/>
      <c r="BW61" s="19"/>
    </row>
    <row r="62" spans="1:75">
      <c r="A62" s="21"/>
      <c r="B62" s="23" t="s">
        <v>62</v>
      </c>
      <c r="C62" s="17">
        <f t="shared" ref="C62:AH62" si="30">SUM(C61:C61)</f>
        <v>0</v>
      </c>
      <c r="D62" s="17">
        <f t="shared" si="30"/>
        <v>0</v>
      </c>
      <c r="E62" s="17">
        <f t="shared" si="30"/>
        <v>0</v>
      </c>
      <c r="F62" s="17">
        <f t="shared" si="30"/>
        <v>0</v>
      </c>
      <c r="G62" s="17">
        <f t="shared" si="30"/>
        <v>0</v>
      </c>
      <c r="H62" s="17">
        <f t="shared" si="30"/>
        <v>0</v>
      </c>
      <c r="I62" s="17">
        <f t="shared" si="30"/>
        <v>0</v>
      </c>
      <c r="J62" s="17">
        <f t="shared" si="30"/>
        <v>0</v>
      </c>
      <c r="K62" s="17">
        <f t="shared" si="30"/>
        <v>0</v>
      </c>
      <c r="L62" s="17">
        <f t="shared" si="30"/>
        <v>0</v>
      </c>
      <c r="M62" s="17">
        <f t="shared" si="30"/>
        <v>0</v>
      </c>
      <c r="N62" s="17">
        <f t="shared" si="30"/>
        <v>0</v>
      </c>
      <c r="O62" s="17">
        <f t="shared" si="30"/>
        <v>0</v>
      </c>
      <c r="P62" s="17">
        <f t="shared" si="30"/>
        <v>0</v>
      </c>
      <c r="Q62" s="17">
        <f t="shared" si="30"/>
        <v>0</v>
      </c>
      <c r="R62" s="17">
        <f t="shared" si="30"/>
        <v>0</v>
      </c>
      <c r="S62" s="17">
        <f t="shared" si="30"/>
        <v>0</v>
      </c>
      <c r="T62" s="17">
        <f t="shared" si="30"/>
        <v>0</v>
      </c>
      <c r="U62" s="17">
        <f t="shared" si="30"/>
        <v>0</v>
      </c>
      <c r="V62" s="17">
        <f t="shared" si="30"/>
        <v>0</v>
      </c>
      <c r="W62" s="17">
        <f t="shared" si="30"/>
        <v>0</v>
      </c>
      <c r="X62" s="17">
        <f t="shared" si="30"/>
        <v>0</v>
      </c>
      <c r="Y62" s="17">
        <f t="shared" si="30"/>
        <v>0</v>
      </c>
      <c r="Z62" s="17">
        <f t="shared" si="30"/>
        <v>0</v>
      </c>
      <c r="AA62" s="17">
        <f t="shared" si="30"/>
        <v>0</v>
      </c>
      <c r="AB62" s="17">
        <f t="shared" si="30"/>
        <v>0</v>
      </c>
      <c r="AC62" s="17">
        <f t="shared" si="30"/>
        <v>0</v>
      </c>
      <c r="AD62" s="17">
        <f t="shared" si="30"/>
        <v>0</v>
      </c>
      <c r="AE62" s="17">
        <f t="shared" si="30"/>
        <v>0</v>
      </c>
      <c r="AF62" s="17">
        <f t="shared" si="30"/>
        <v>0</v>
      </c>
      <c r="AG62" s="17">
        <f t="shared" si="30"/>
        <v>0</v>
      </c>
      <c r="AH62" s="17">
        <f t="shared" si="30"/>
        <v>0</v>
      </c>
      <c r="AI62" s="17">
        <f t="shared" ref="AI62:BK62" si="31">SUM(AI61:AI61)</f>
        <v>0</v>
      </c>
      <c r="AJ62" s="17">
        <f t="shared" si="31"/>
        <v>0</v>
      </c>
      <c r="AK62" s="17">
        <f t="shared" si="31"/>
        <v>0</v>
      </c>
      <c r="AL62" s="17">
        <f t="shared" si="31"/>
        <v>0</v>
      </c>
      <c r="AM62" s="17">
        <f t="shared" si="31"/>
        <v>0</v>
      </c>
      <c r="AN62" s="17">
        <f t="shared" si="31"/>
        <v>0</v>
      </c>
      <c r="AO62" s="17">
        <f t="shared" si="31"/>
        <v>0</v>
      </c>
      <c r="AP62" s="17">
        <f t="shared" si="31"/>
        <v>0</v>
      </c>
      <c r="AQ62" s="17">
        <f t="shared" si="31"/>
        <v>0</v>
      </c>
      <c r="AR62" s="17">
        <f t="shared" si="31"/>
        <v>0</v>
      </c>
      <c r="AS62" s="17">
        <f t="shared" si="31"/>
        <v>0</v>
      </c>
      <c r="AT62" s="17">
        <f t="shared" si="31"/>
        <v>0</v>
      </c>
      <c r="AU62" s="17">
        <f t="shared" si="31"/>
        <v>0</v>
      </c>
      <c r="AV62" s="17">
        <f t="shared" si="31"/>
        <v>0</v>
      </c>
      <c r="AW62" s="17">
        <f t="shared" si="31"/>
        <v>0</v>
      </c>
      <c r="AX62" s="17">
        <f t="shared" si="31"/>
        <v>0</v>
      </c>
      <c r="AY62" s="17">
        <f t="shared" si="31"/>
        <v>0</v>
      </c>
      <c r="AZ62" s="17">
        <f t="shared" si="31"/>
        <v>0</v>
      </c>
      <c r="BA62" s="17">
        <f t="shared" si="31"/>
        <v>0</v>
      </c>
      <c r="BB62" s="17">
        <f t="shared" si="31"/>
        <v>0</v>
      </c>
      <c r="BC62" s="17">
        <f t="shared" si="31"/>
        <v>0</v>
      </c>
      <c r="BD62" s="17">
        <f t="shared" si="31"/>
        <v>0</v>
      </c>
      <c r="BE62" s="17">
        <f t="shared" si="31"/>
        <v>0</v>
      </c>
      <c r="BF62" s="17">
        <f t="shared" si="31"/>
        <v>0</v>
      </c>
      <c r="BG62" s="17">
        <f t="shared" si="31"/>
        <v>0</v>
      </c>
      <c r="BH62" s="17">
        <f t="shared" si="31"/>
        <v>0</v>
      </c>
      <c r="BI62" s="17">
        <f t="shared" si="31"/>
        <v>0</v>
      </c>
      <c r="BJ62" s="17">
        <f t="shared" si="31"/>
        <v>0</v>
      </c>
      <c r="BK62" s="17">
        <f t="shared" si="31"/>
        <v>0</v>
      </c>
      <c r="BL62" s="18"/>
      <c r="BM62" s="18"/>
      <c r="BN62" s="18"/>
      <c r="BO62" s="19"/>
      <c r="BP62" s="19"/>
      <c r="BQ62" s="19"/>
      <c r="BR62" s="19"/>
      <c r="BS62" s="19"/>
      <c r="BT62" s="19"/>
      <c r="BU62" s="19"/>
      <c r="BV62" s="19"/>
      <c r="BW62" s="19"/>
    </row>
    <row r="63" spans="1:75">
      <c r="A63" s="21"/>
      <c r="B63" s="23" t="s">
        <v>92</v>
      </c>
      <c r="C63" s="17">
        <f t="shared" ref="C63:AH63" si="32">SUM(C61:C62)/2</f>
        <v>0</v>
      </c>
      <c r="D63" s="17">
        <f t="shared" si="32"/>
        <v>0</v>
      </c>
      <c r="E63" s="17">
        <f t="shared" si="32"/>
        <v>0</v>
      </c>
      <c r="F63" s="17">
        <f t="shared" si="32"/>
        <v>0</v>
      </c>
      <c r="G63" s="17">
        <f t="shared" si="32"/>
        <v>0</v>
      </c>
      <c r="H63" s="17">
        <f t="shared" si="32"/>
        <v>0</v>
      </c>
      <c r="I63" s="17">
        <f t="shared" si="32"/>
        <v>0</v>
      </c>
      <c r="J63" s="17">
        <f t="shared" si="32"/>
        <v>0</v>
      </c>
      <c r="K63" s="17">
        <f t="shared" si="32"/>
        <v>0</v>
      </c>
      <c r="L63" s="17">
        <f t="shared" si="32"/>
        <v>0</v>
      </c>
      <c r="M63" s="17">
        <f t="shared" si="32"/>
        <v>0</v>
      </c>
      <c r="N63" s="17">
        <f t="shared" si="32"/>
        <v>0</v>
      </c>
      <c r="O63" s="17">
        <f t="shared" si="32"/>
        <v>0</v>
      </c>
      <c r="P63" s="17">
        <f t="shared" si="32"/>
        <v>0</v>
      </c>
      <c r="Q63" s="17">
        <f t="shared" si="32"/>
        <v>0</v>
      </c>
      <c r="R63" s="17">
        <f t="shared" si="32"/>
        <v>0</v>
      </c>
      <c r="S63" s="17">
        <f t="shared" si="32"/>
        <v>0</v>
      </c>
      <c r="T63" s="17">
        <f t="shared" si="32"/>
        <v>0</v>
      </c>
      <c r="U63" s="17">
        <f t="shared" si="32"/>
        <v>0</v>
      </c>
      <c r="V63" s="17">
        <f t="shared" si="32"/>
        <v>0</v>
      </c>
      <c r="W63" s="17">
        <f t="shared" si="32"/>
        <v>0</v>
      </c>
      <c r="X63" s="17">
        <f t="shared" si="32"/>
        <v>0</v>
      </c>
      <c r="Y63" s="17">
        <f t="shared" si="32"/>
        <v>0</v>
      </c>
      <c r="Z63" s="17">
        <f t="shared" si="32"/>
        <v>0</v>
      </c>
      <c r="AA63" s="17">
        <f t="shared" si="32"/>
        <v>0</v>
      </c>
      <c r="AB63" s="17">
        <f t="shared" si="32"/>
        <v>0</v>
      </c>
      <c r="AC63" s="17">
        <f t="shared" si="32"/>
        <v>0</v>
      </c>
      <c r="AD63" s="17">
        <f t="shared" si="32"/>
        <v>0</v>
      </c>
      <c r="AE63" s="17">
        <f t="shared" si="32"/>
        <v>0</v>
      </c>
      <c r="AF63" s="17">
        <f t="shared" si="32"/>
        <v>0</v>
      </c>
      <c r="AG63" s="17">
        <f t="shared" si="32"/>
        <v>0</v>
      </c>
      <c r="AH63" s="17">
        <f t="shared" si="32"/>
        <v>0</v>
      </c>
      <c r="AI63" s="17">
        <f t="shared" ref="AI63:BK63" si="33">SUM(AI61:AI62)/2</f>
        <v>0</v>
      </c>
      <c r="AJ63" s="17">
        <f t="shared" si="33"/>
        <v>0</v>
      </c>
      <c r="AK63" s="17">
        <f t="shared" si="33"/>
        <v>0</v>
      </c>
      <c r="AL63" s="17">
        <f t="shared" si="33"/>
        <v>0</v>
      </c>
      <c r="AM63" s="17">
        <f t="shared" si="33"/>
        <v>0</v>
      </c>
      <c r="AN63" s="17">
        <f t="shared" si="33"/>
        <v>0</v>
      </c>
      <c r="AO63" s="17">
        <f t="shared" si="33"/>
        <v>0</v>
      </c>
      <c r="AP63" s="17">
        <f t="shared" si="33"/>
        <v>0</v>
      </c>
      <c r="AQ63" s="17">
        <f t="shared" si="33"/>
        <v>0</v>
      </c>
      <c r="AR63" s="17">
        <f t="shared" si="33"/>
        <v>0</v>
      </c>
      <c r="AS63" s="17">
        <f t="shared" si="33"/>
        <v>0</v>
      </c>
      <c r="AT63" s="17">
        <f t="shared" si="33"/>
        <v>0</v>
      </c>
      <c r="AU63" s="17">
        <f t="shared" si="33"/>
        <v>0</v>
      </c>
      <c r="AV63" s="17">
        <f t="shared" si="33"/>
        <v>0</v>
      </c>
      <c r="AW63" s="17">
        <f t="shared" si="33"/>
        <v>0</v>
      </c>
      <c r="AX63" s="17">
        <f t="shared" si="33"/>
        <v>0</v>
      </c>
      <c r="AY63" s="17">
        <f t="shared" si="33"/>
        <v>0</v>
      </c>
      <c r="AZ63" s="17">
        <f t="shared" si="33"/>
        <v>0</v>
      </c>
      <c r="BA63" s="17">
        <f t="shared" si="33"/>
        <v>0</v>
      </c>
      <c r="BB63" s="17">
        <f t="shared" si="33"/>
        <v>0</v>
      </c>
      <c r="BC63" s="17">
        <f t="shared" si="33"/>
        <v>0</v>
      </c>
      <c r="BD63" s="17">
        <f t="shared" si="33"/>
        <v>0</v>
      </c>
      <c r="BE63" s="17">
        <f t="shared" si="33"/>
        <v>0</v>
      </c>
      <c r="BF63" s="17">
        <f t="shared" si="33"/>
        <v>0</v>
      </c>
      <c r="BG63" s="17">
        <f t="shared" si="33"/>
        <v>0</v>
      </c>
      <c r="BH63" s="17">
        <f t="shared" si="33"/>
        <v>0</v>
      </c>
      <c r="BI63" s="17">
        <f t="shared" si="33"/>
        <v>0</v>
      </c>
      <c r="BJ63" s="17">
        <f t="shared" si="33"/>
        <v>0</v>
      </c>
      <c r="BK63" s="17">
        <f t="shared" si="33"/>
        <v>0</v>
      </c>
      <c r="BL63" s="18"/>
      <c r="BM63" s="18"/>
      <c r="BN63" s="18"/>
      <c r="BO63" s="19"/>
      <c r="BP63" s="19"/>
      <c r="BQ63" s="19"/>
      <c r="BR63" s="19"/>
      <c r="BS63" s="19"/>
      <c r="BT63" s="19"/>
      <c r="BU63" s="19"/>
      <c r="BV63" s="19"/>
      <c r="BW63" s="19"/>
    </row>
    <row r="64" spans="1:75">
      <c r="A64" s="21"/>
      <c r="B64" s="21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8"/>
      <c r="BM64" s="18"/>
      <c r="BN64" s="18"/>
      <c r="BO64" s="19"/>
      <c r="BP64" s="19"/>
      <c r="BQ64" s="19"/>
      <c r="BR64" s="19"/>
      <c r="BS64" s="19"/>
      <c r="BT64" s="19"/>
      <c r="BU64" s="19"/>
      <c r="BV64" s="19"/>
      <c r="BW64" s="19"/>
    </row>
    <row r="65" spans="1:75">
      <c r="A65" s="21"/>
      <c r="B65" s="23" t="s">
        <v>2</v>
      </c>
      <c r="C65" s="17">
        <f t="shared" ref="C65:AH65" si="34">SUM(,C31,C41,C47,C57,C63)</f>
        <v>2.4730559999999999E-2</v>
      </c>
      <c r="D65" s="17">
        <f t="shared" si="34"/>
        <v>31.641874560000002</v>
      </c>
      <c r="E65" s="17">
        <f t="shared" si="34"/>
        <v>0</v>
      </c>
      <c r="F65" s="17">
        <f t="shared" si="34"/>
        <v>0</v>
      </c>
      <c r="G65" s="17">
        <f t="shared" si="34"/>
        <v>1.8808549400000001</v>
      </c>
      <c r="H65" s="17">
        <f t="shared" si="34"/>
        <v>13.492345159999999</v>
      </c>
      <c r="I65" s="17">
        <f t="shared" si="34"/>
        <v>39.066742189999999</v>
      </c>
      <c r="J65" s="17">
        <f t="shared" si="34"/>
        <v>0</v>
      </c>
      <c r="K65" s="17">
        <f t="shared" si="34"/>
        <v>0</v>
      </c>
      <c r="L65" s="17">
        <f t="shared" si="34"/>
        <v>67.904774979999999</v>
      </c>
      <c r="M65" s="17">
        <f t="shared" si="34"/>
        <v>0</v>
      </c>
      <c r="N65" s="17">
        <f t="shared" si="34"/>
        <v>0</v>
      </c>
      <c r="O65" s="17">
        <f t="shared" si="34"/>
        <v>0</v>
      </c>
      <c r="P65" s="17">
        <f t="shared" si="34"/>
        <v>0</v>
      </c>
      <c r="Q65" s="17">
        <f t="shared" si="34"/>
        <v>0</v>
      </c>
      <c r="R65" s="17">
        <f t="shared" si="34"/>
        <v>5.13539031</v>
      </c>
      <c r="S65" s="17">
        <f t="shared" si="34"/>
        <v>0.59202686000000004</v>
      </c>
      <c r="T65" s="17">
        <f t="shared" si="34"/>
        <v>0</v>
      </c>
      <c r="U65" s="17">
        <f t="shared" si="34"/>
        <v>0</v>
      </c>
      <c r="V65" s="17">
        <f t="shared" si="34"/>
        <v>5.4856247500000004</v>
      </c>
      <c r="W65" s="17">
        <f t="shared" si="34"/>
        <v>0</v>
      </c>
      <c r="X65" s="17">
        <f t="shared" si="34"/>
        <v>0</v>
      </c>
      <c r="Y65" s="17">
        <f t="shared" si="34"/>
        <v>0</v>
      </c>
      <c r="Z65" s="17">
        <f t="shared" si="34"/>
        <v>0</v>
      </c>
      <c r="AA65" s="17">
        <f t="shared" si="34"/>
        <v>0</v>
      </c>
      <c r="AB65" s="17">
        <f t="shared" si="34"/>
        <v>3.8455999999999999E-4</v>
      </c>
      <c r="AC65" s="17">
        <f t="shared" si="34"/>
        <v>0</v>
      </c>
      <c r="AD65" s="17">
        <f t="shared" si="34"/>
        <v>0</v>
      </c>
      <c r="AE65" s="17">
        <f t="shared" si="34"/>
        <v>0</v>
      </c>
      <c r="AF65" s="17">
        <f t="shared" si="34"/>
        <v>2.57778778</v>
      </c>
      <c r="AG65" s="17">
        <f t="shared" si="34"/>
        <v>0</v>
      </c>
      <c r="AH65" s="17">
        <f t="shared" si="34"/>
        <v>0</v>
      </c>
      <c r="AI65" s="17">
        <f t="shared" ref="AI65:BK65" si="35">SUM(,AI31,AI41,AI47,AI57,AI63)</f>
        <v>0</v>
      </c>
      <c r="AJ65" s="17">
        <f t="shared" si="35"/>
        <v>0</v>
      </c>
      <c r="AK65" s="17">
        <f t="shared" si="35"/>
        <v>0</v>
      </c>
      <c r="AL65" s="17">
        <f t="shared" si="35"/>
        <v>0</v>
      </c>
      <c r="AM65" s="17">
        <f t="shared" si="35"/>
        <v>0</v>
      </c>
      <c r="AN65" s="17">
        <f t="shared" si="35"/>
        <v>0</v>
      </c>
      <c r="AO65" s="17">
        <f t="shared" si="35"/>
        <v>0</v>
      </c>
      <c r="AP65" s="17">
        <f t="shared" si="35"/>
        <v>0</v>
      </c>
      <c r="AQ65" s="17">
        <f t="shared" si="35"/>
        <v>0</v>
      </c>
      <c r="AR65" s="17">
        <f t="shared" si="35"/>
        <v>0</v>
      </c>
      <c r="AS65" s="17">
        <f t="shared" si="35"/>
        <v>0</v>
      </c>
      <c r="AT65" s="17">
        <f t="shared" si="35"/>
        <v>0</v>
      </c>
      <c r="AU65" s="17">
        <f t="shared" si="35"/>
        <v>0</v>
      </c>
      <c r="AV65" s="17">
        <f t="shared" si="35"/>
        <v>11.413941749999999</v>
      </c>
      <c r="AW65" s="17">
        <f t="shared" si="35"/>
        <v>15.61584161</v>
      </c>
      <c r="AX65" s="17">
        <f t="shared" si="35"/>
        <v>0</v>
      </c>
      <c r="AY65" s="17">
        <f t="shared" si="35"/>
        <v>0</v>
      </c>
      <c r="AZ65" s="17">
        <f t="shared" si="35"/>
        <v>72.788363849999996</v>
      </c>
      <c r="BA65" s="17">
        <f t="shared" si="35"/>
        <v>0</v>
      </c>
      <c r="BB65" s="17">
        <f t="shared" si="35"/>
        <v>0</v>
      </c>
      <c r="BC65" s="17">
        <f t="shared" si="35"/>
        <v>0</v>
      </c>
      <c r="BD65" s="17">
        <f t="shared" si="35"/>
        <v>0</v>
      </c>
      <c r="BE65" s="17">
        <f t="shared" si="35"/>
        <v>0</v>
      </c>
      <c r="BF65" s="17">
        <f t="shared" si="35"/>
        <v>3.2641983400000001</v>
      </c>
      <c r="BG65" s="17">
        <f t="shared" si="35"/>
        <v>0.62103489999999995</v>
      </c>
      <c r="BH65" s="17">
        <f t="shared" si="35"/>
        <v>0</v>
      </c>
      <c r="BI65" s="17">
        <f t="shared" si="35"/>
        <v>0</v>
      </c>
      <c r="BJ65" s="17">
        <f t="shared" si="35"/>
        <v>5.7206692099999996</v>
      </c>
      <c r="BK65" s="17">
        <f t="shared" si="35"/>
        <v>277.2265863099999</v>
      </c>
      <c r="BL65" s="18"/>
      <c r="BM65" s="18"/>
      <c r="BN65" s="18"/>
      <c r="BO65" s="19"/>
      <c r="BP65" s="19"/>
      <c r="BQ65" s="19"/>
      <c r="BR65" s="19"/>
      <c r="BS65" s="19"/>
      <c r="BT65" s="19"/>
      <c r="BU65" s="19"/>
      <c r="BV65" s="19"/>
      <c r="BW65" s="19"/>
    </row>
    <row r="66" spans="1:75">
      <c r="A66" s="21"/>
      <c r="B66" s="2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8"/>
      <c r="BM66" s="18"/>
      <c r="BN66" s="18"/>
      <c r="BO66" s="19"/>
      <c r="BP66" s="19"/>
      <c r="BQ66" s="19"/>
      <c r="BR66" s="19"/>
      <c r="BS66" s="19"/>
      <c r="BT66" s="19"/>
      <c r="BU66" s="19"/>
      <c r="BV66" s="19"/>
      <c r="BW66" s="19"/>
    </row>
    <row r="67" spans="1:75" ht="20.100000000000001" customHeight="1">
      <c r="A67" s="16" t="s">
        <v>93</v>
      </c>
      <c r="B67" s="16" t="s">
        <v>94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8"/>
      <c r="BM67" s="18"/>
      <c r="BN67" s="18"/>
      <c r="BO67" s="19"/>
      <c r="BP67" s="19"/>
      <c r="BQ67" s="19"/>
      <c r="BR67" s="19"/>
      <c r="BS67" s="19"/>
      <c r="BT67" s="19"/>
      <c r="BU67" s="19"/>
      <c r="BV67" s="19"/>
      <c r="BW67" s="19"/>
    </row>
    <row r="68" spans="1:75">
      <c r="A68" s="20" t="s">
        <v>60</v>
      </c>
      <c r="B68" s="20" t="s">
        <v>94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8"/>
      <c r="BM68" s="18"/>
      <c r="BN68" s="18"/>
      <c r="BO68" s="19"/>
      <c r="BP68" s="19"/>
      <c r="BQ68" s="19"/>
      <c r="BR68" s="19"/>
      <c r="BS68" s="19"/>
      <c r="BT68" s="19"/>
      <c r="BU68" s="19"/>
      <c r="BV68" s="19"/>
      <c r="BW68" s="19"/>
    </row>
    <row r="69" spans="1:75">
      <c r="A69" s="21"/>
      <c r="B69" s="20" t="s">
        <v>68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f>SUM(C69:BJ69)</f>
        <v>0</v>
      </c>
      <c r="BL69" s="18"/>
      <c r="BM69" s="18"/>
      <c r="BN69" s="18"/>
      <c r="BO69" s="19"/>
      <c r="BP69" s="19"/>
      <c r="BQ69" s="19"/>
      <c r="BR69" s="19"/>
      <c r="BS69" s="19"/>
      <c r="BT69" s="19"/>
      <c r="BU69" s="19"/>
      <c r="BV69" s="19"/>
      <c r="BW69" s="19"/>
    </row>
    <row r="70" spans="1:75" s="14" customFormat="1">
      <c r="A70" s="21"/>
      <c r="B70" s="23" t="s">
        <v>62</v>
      </c>
      <c r="C70" s="17">
        <f t="shared" ref="C70:AH70" si="36">SUM(C69:C69)</f>
        <v>0</v>
      </c>
      <c r="D70" s="17">
        <f t="shared" si="36"/>
        <v>0</v>
      </c>
      <c r="E70" s="17">
        <f t="shared" si="36"/>
        <v>0</v>
      </c>
      <c r="F70" s="17">
        <f t="shared" si="36"/>
        <v>0</v>
      </c>
      <c r="G70" s="17">
        <f t="shared" si="36"/>
        <v>0</v>
      </c>
      <c r="H70" s="17">
        <f t="shared" si="36"/>
        <v>0</v>
      </c>
      <c r="I70" s="17">
        <f t="shared" si="36"/>
        <v>0</v>
      </c>
      <c r="J70" s="17">
        <f t="shared" si="36"/>
        <v>0</v>
      </c>
      <c r="K70" s="17">
        <f t="shared" si="36"/>
        <v>0</v>
      </c>
      <c r="L70" s="17">
        <f t="shared" si="36"/>
        <v>0</v>
      </c>
      <c r="M70" s="17">
        <f t="shared" si="36"/>
        <v>0</v>
      </c>
      <c r="N70" s="17">
        <f t="shared" si="36"/>
        <v>0</v>
      </c>
      <c r="O70" s="17">
        <f t="shared" si="36"/>
        <v>0</v>
      </c>
      <c r="P70" s="17">
        <f t="shared" si="36"/>
        <v>0</v>
      </c>
      <c r="Q70" s="17">
        <f t="shared" si="36"/>
        <v>0</v>
      </c>
      <c r="R70" s="17">
        <f t="shared" si="36"/>
        <v>0</v>
      </c>
      <c r="S70" s="17">
        <f t="shared" si="36"/>
        <v>0</v>
      </c>
      <c r="T70" s="17">
        <f t="shared" si="36"/>
        <v>0</v>
      </c>
      <c r="U70" s="17">
        <f t="shared" si="36"/>
        <v>0</v>
      </c>
      <c r="V70" s="17">
        <f t="shared" si="36"/>
        <v>0</v>
      </c>
      <c r="W70" s="17">
        <f t="shared" si="36"/>
        <v>0</v>
      </c>
      <c r="X70" s="17">
        <f t="shared" si="36"/>
        <v>0</v>
      </c>
      <c r="Y70" s="17">
        <f t="shared" si="36"/>
        <v>0</v>
      </c>
      <c r="Z70" s="17">
        <f t="shared" si="36"/>
        <v>0</v>
      </c>
      <c r="AA70" s="17">
        <f t="shared" si="36"/>
        <v>0</v>
      </c>
      <c r="AB70" s="17">
        <f t="shared" si="36"/>
        <v>0</v>
      </c>
      <c r="AC70" s="17">
        <f t="shared" si="36"/>
        <v>0</v>
      </c>
      <c r="AD70" s="17">
        <f t="shared" si="36"/>
        <v>0</v>
      </c>
      <c r="AE70" s="17">
        <f t="shared" si="36"/>
        <v>0</v>
      </c>
      <c r="AF70" s="17">
        <f t="shared" si="36"/>
        <v>0</v>
      </c>
      <c r="AG70" s="17">
        <f t="shared" si="36"/>
        <v>0</v>
      </c>
      <c r="AH70" s="17">
        <f t="shared" si="36"/>
        <v>0</v>
      </c>
      <c r="AI70" s="17">
        <f t="shared" ref="AI70:BK70" si="37">SUM(AI69:AI69)</f>
        <v>0</v>
      </c>
      <c r="AJ70" s="17">
        <f t="shared" si="37"/>
        <v>0</v>
      </c>
      <c r="AK70" s="17">
        <f t="shared" si="37"/>
        <v>0</v>
      </c>
      <c r="AL70" s="17">
        <f t="shared" si="37"/>
        <v>0</v>
      </c>
      <c r="AM70" s="17">
        <f t="shared" si="37"/>
        <v>0</v>
      </c>
      <c r="AN70" s="17">
        <f t="shared" si="37"/>
        <v>0</v>
      </c>
      <c r="AO70" s="17">
        <f t="shared" si="37"/>
        <v>0</v>
      </c>
      <c r="AP70" s="17">
        <f t="shared" si="37"/>
        <v>0</v>
      </c>
      <c r="AQ70" s="17">
        <f t="shared" si="37"/>
        <v>0</v>
      </c>
      <c r="AR70" s="17">
        <f t="shared" si="37"/>
        <v>0</v>
      </c>
      <c r="AS70" s="17">
        <f t="shared" si="37"/>
        <v>0</v>
      </c>
      <c r="AT70" s="17">
        <f t="shared" si="37"/>
        <v>0</v>
      </c>
      <c r="AU70" s="17">
        <f t="shared" si="37"/>
        <v>0</v>
      </c>
      <c r="AV70" s="17">
        <f t="shared" si="37"/>
        <v>0</v>
      </c>
      <c r="AW70" s="17">
        <f t="shared" si="37"/>
        <v>0</v>
      </c>
      <c r="AX70" s="17">
        <f t="shared" si="37"/>
        <v>0</v>
      </c>
      <c r="AY70" s="17">
        <f t="shared" si="37"/>
        <v>0</v>
      </c>
      <c r="AZ70" s="17">
        <f t="shared" si="37"/>
        <v>0</v>
      </c>
      <c r="BA70" s="17">
        <f t="shared" si="37"/>
        <v>0</v>
      </c>
      <c r="BB70" s="17">
        <f t="shared" si="37"/>
        <v>0</v>
      </c>
      <c r="BC70" s="17">
        <f t="shared" si="37"/>
        <v>0</v>
      </c>
      <c r="BD70" s="17">
        <f t="shared" si="37"/>
        <v>0</v>
      </c>
      <c r="BE70" s="17">
        <f t="shared" si="37"/>
        <v>0</v>
      </c>
      <c r="BF70" s="17">
        <f t="shared" si="37"/>
        <v>0</v>
      </c>
      <c r="BG70" s="17">
        <f t="shared" si="37"/>
        <v>0</v>
      </c>
      <c r="BH70" s="17">
        <f t="shared" si="37"/>
        <v>0</v>
      </c>
      <c r="BI70" s="17">
        <f t="shared" si="37"/>
        <v>0</v>
      </c>
      <c r="BJ70" s="17">
        <f t="shared" si="37"/>
        <v>0</v>
      </c>
      <c r="BK70" s="17">
        <f t="shared" si="37"/>
        <v>0</v>
      </c>
      <c r="BL70" s="18"/>
      <c r="BM70" s="18"/>
      <c r="BN70" s="18"/>
      <c r="BO70" s="19"/>
      <c r="BP70" s="19"/>
      <c r="BQ70" s="19"/>
      <c r="BR70" s="19"/>
      <c r="BS70" s="19"/>
      <c r="BT70" s="19"/>
      <c r="BU70" s="19"/>
      <c r="BV70" s="19"/>
      <c r="BW70" s="19"/>
    </row>
    <row r="71" spans="1:75" s="14" customFormat="1">
      <c r="A71" s="21"/>
      <c r="B71" s="23" t="s">
        <v>95</v>
      </c>
      <c r="C71" s="17">
        <f t="shared" ref="C71:AH71" si="38">SUM(C69:C70)/2</f>
        <v>0</v>
      </c>
      <c r="D71" s="17">
        <f t="shared" si="38"/>
        <v>0</v>
      </c>
      <c r="E71" s="17">
        <f t="shared" si="38"/>
        <v>0</v>
      </c>
      <c r="F71" s="17">
        <f t="shared" si="38"/>
        <v>0</v>
      </c>
      <c r="G71" s="17">
        <f t="shared" si="38"/>
        <v>0</v>
      </c>
      <c r="H71" s="17">
        <f t="shared" si="38"/>
        <v>0</v>
      </c>
      <c r="I71" s="17">
        <f t="shared" si="38"/>
        <v>0</v>
      </c>
      <c r="J71" s="17">
        <f t="shared" si="38"/>
        <v>0</v>
      </c>
      <c r="K71" s="17">
        <f t="shared" si="38"/>
        <v>0</v>
      </c>
      <c r="L71" s="17">
        <f t="shared" si="38"/>
        <v>0</v>
      </c>
      <c r="M71" s="17">
        <f t="shared" si="38"/>
        <v>0</v>
      </c>
      <c r="N71" s="17">
        <f t="shared" si="38"/>
        <v>0</v>
      </c>
      <c r="O71" s="17">
        <f t="shared" si="38"/>
        <v>0</v>
      </c>
      <c r="P71" s="17">
        <f t="shared" si="38"/>
        <v>0</v>
      </c>
      <c r="Q71" s="17">
        <f t="shared" si="38"/>
        <v>0</v>
      </c>
      <c r="R71" s="17">
        <f t="shared" si="38"/>
        <v>0</v>
      </c>
      <c r="S71" s="17">
        <f t="shared" si="38"/>
        <v>0</v>
      </c>
      <c r="T71" s="17">
        <f t="shared" si="38"/>
        <v>0</v>
      </c>
      <c r="U71" s="17">
        <f t="shared" si="38"/>
        <v>0</v>
      </c>
      <c r="V71" s="17">
        <f t="shared" si="38"/>
        <v>0</v>
      </c>
      <c r="W71" s="17">
        <f t="shared" si="38"/>
        <v>0</v>
      </c>
      <c r="X71" s="17">
        <f t="shared" si="38"/>
        <v>0</v>
      </c>
      <c r="Y71" s="17">
        <f t="shared" si="38"/>
        <v>0</v>
      </c>
      <c r="Z71" s="17">
        <f t="shared" si="38"/>
        <v>0</v>
      </c>
      <c r="AA71" s="17">
        <f t="shared" si="38"/>
        <v>0</v>
      </c>
      <c r="AB71" s="17">
        <f t="shared" si="38"/>
        <v>0</v>
      </c>
      <c r="AC71" s="17">
        <f t="shared" si="38"/>
        <v>0</v>
      </c>
      <c r="AD71" s="17">
        <f t="shared" si="38"/>
        <v>0</v>
      </c>
      <c r="AE71" s="17">
        <f t="shared" si="38"/>
        <v>0</v>
      </c>
      <c r="AF71" s="17">
        <f t="shared" si="38"/>
        <v>0</v>
      </c>
      <c r="AG71" s="17">
        <f t="shared" si="38"/>
        <v>0</v>
      </c>
      <c r="AH71" s="17">
        <f t="shared" si="38"/>
        <v>0</v>
      </c>
      <c r="AI71" s="17">
        <f t="shared" ref="AI71:BK71" si="39">SUM(AI69:AI70)/2</f>
        <v>0</v>
      </c>
      <c r="AJ71" s="17">
        <f t="shared" si="39"/>
        <v>0</v>
      </c>
      <c r="AK71" s="17">
        <f t="shared" si="39"/>
        <v>0</v>
      </c>
      <c r="AL71" s="17">
        <f t="shared" si="39"/>
        <v>0</v>
      </c>
      <c r="AM71" s="17">
        <f t="shared" si="39"/>
        <v>0</v>
      </c>
      <c r="AN71" s="17">
        <f t="shared" si="39"/>
        <v>0</v>
      </c>
      <c r="AO71" s="17">
        <f t="shared" si="39"/>
        <v>0</v>
      </c>
      <c r="AP71" s="17">
        <f t="shared" si="39"/>
        <v>0</v>
      </c>
      <c r="AQ71" s="17">
        <f t="shared" si="39"/>
        <v>0</v>
      </c>
      <c r="AR71" s="17">
        <f t="shared" si="39"/>
        <v>0</v>
      </c>
      <c r="AS71" s="17">
        <f t="shared" si="39"/>
        <v>0</v>
      </c>
      <c r="AT71" s="17">
        <f t="shared" si="39"/>
        <v>0</v>
      </c>
      <c r="AU71" s="17">
        <f t="shared" si="39"/>
        <v>0</v>
      </c>
      <c r="AV71" s="17">
        <f t="shared" si="39"/>
        <v>0</v>
      </c>
      <c r="AW71" s="17">
        <f t="shared" si="39"/>
        <v>0</v>
      </c>
      <c r="AX71" s="17">
        <f t="shared" si="39"/>
        <v>0</v>
      </c>
      <c r="AY71" s="17">
        <f t="shared" si="39"/>
        <v>0</v>
      </c>
      <c r="AZ71" s="17">
        <f t="shared" si="39"/>
        <v>0</v>
      </c>
      <c r="BA71" s="17">
        <f t="shared" si="39"/>
        <v>0</v>
      </c>
      <c r="BB71" s="17">
        <f t="shared" si="39"/>
        <v>0</v>
      </c>
      <c r="BC71" s="17">
        <f t="shared" si="39"/>
        <v>0</v>
      </c>
      <c r="BD71" s="17">
        <f t="shared" si="39"/>
        <v>0</v>
      </c>
      <c r="BE71" s="17">
        <f t="shared" si="39"/>
        <v>0</v>
      </c>
      <c r="BF71" s="17">
        <f t="shared" si="39"/>
        <v>0</v>
      </c>
      <c r="BG71" s="17">
        <f t="shared" si="39"/>
        <v>0</v>
      </c>
      <c r="BH71" s="17">
        <f t="shared" si="39"/>
        <v>0</v>
      </c>
      <c r="BI71" s="17">
        <f t="shared" si="39"/>
        <v>0</v>
      </c>
      <c r="BJ71" s="17">
        <f t="shared" si="39"/>
        <v>0</v>
      </c>
      <c r="BK71" s="17">
        <f t="shared" si="39"/>
        <v>0</v>
      </c>
      <c r="BL71" s="18"/>
      <c r="BM71" s="18"/>
      <c r="BN71" s="18"/>
      <c r="BO71" s="19"/>
      <c r="BP71" s="19"/>
      <c r="BQ71" s="19"/>
      <c r="BR71" s="19"/>
      <c r="BS71" s="19"/>
      <c r="BT71" s="19"/>
      <c r="BU71" s="19"/>
      <c r="BV71" s="19"/>
      <c r="BW71" s="19"/>
    </row>
    <row r="72" spans="1:75" s="14" customFormat="1">
      <c r="A72" s="21"/>
      <c r="B72" s="21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8"/>
      <c r="BM72" s="18"/>
      <c r="BN72" s="18"/>
      <c r="BO72" s="19"/>
      <c r="BP72" s="19"/>
      <c r="BQ72" s="19"/>
      <c r="BR72" s="19"/>
      <c r="BS72" s="19"/>
      <c r="BT72" s="19"/>
      <c r="BU72" s="19"/>
      <c r="BV72" s="19"/>
      <c r="BW72" s="19"/>
    </row>
    <row r="73" spans="1:75" s="14" customFormat="1">
      <c r="A73" s="21"/>
      <c r="B73" s="21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8"/>
      <c r="BM73" s="18"/>
      <c r="BN73" s="18"/>
      <c r="BO73" s="19"/>
      <c r="BP73" s="19"/>
      <c r="BQ73" s="19"/>
      <c r="BR73" s="19"/>
      <c r="BS73" s="19"/>
      <c r="BT73" s="19"/>
      <c r="BU73" s="19"/>
      <c r="BV73" s="19"/>
      <c r="BW73" s="19"/>
    </row>
    <row r="74" spans="1:75" s="14" customFormat="1">
      <c r="A74" s="21"/>
      <c r="B74" s="21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8"/>
      <c r="BM74" s="18"/>
      <c r="BN74" s="18"/>
      <c r="BO74" s="19"/>
      <c r="BP74" s="19"/>
      <c r="BQ74" s="19"/>
      <c r="BR74" s="19"/>
      <c r="BS74" s="19"/>
      <c r="BT74" s="19"/>
      <c r="BU74" s="19"/>
      <c r="BV74" s="19"/>
      <c r="BW74" s="19"/>
    </row>
    <row r="75" spans="1:75" s="14" customFormat="1">
      <c r="A75" s="21"/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8"/>
      <c r="BM75" s="18"/>
      <c r="BN75" s="18"/>
      <c r="BO75" s="19"/>
      <c r="BP75" s="19"/>
      <c r="BQ75" s="19"/>
      <c r="BR75" s="19"/>
      <c r="BS75" s="19"/>
      <c r="BT75" s="19"/>
      <c r="BU75" s="19"/>
      <c r="BV75" s="19"/>
      <c r="BW75" s="19"/>
    </row>
    <row r="76" spans="1:75" s="14" customFormat="1">
      <c r="A76" s="21"/>
      <c r="B76" s="21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8"/>
      <c r="BM76" s="18"/>
      <c r="BN76" s="18"/>
      <c r="BO76" s="19"/>
      <c r="BP76" s="19"/>
      <c r="BQ76" s="19"/>
      <c r="BR76" s="19"/>
      <c r="BS76" s="19"/>
      <c r="BT76" s="19"/>
      <c r="BU76" s="19"/>
      <c r="BV76" s="19"/>
      <c r="BW76" s="19"/>
    </row>
    <row r="77" spans="1:75">
      <c r="A77" s="21"/>
      <c r="B77" s="21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8"/>
      <c r="BM77" s="18"/>
      <c r="BN77" s="18"/>
      <c r="BO77" s="19"/>
      <c r="BP77" s="19"/>
      <c r="BQ77" s="19"/>
      <c r="BR77" s="19"/>
      <c r="BS77" s="19"/>
      <c r="BT77" s="19"/>
      <c r="BU77" s="19"/>
      <c r="BV77" s="19"/>
      <c r="BW77" s="19"/>
    </row>
    <row r="78" spans="1:75">
      <c r="A78" s="30" t="s">
        <v>96</v>
      </c>
      <c r="B78" s="21"/>
      <c r="C78" s="17"/>
      <c r="D78" s="17"/>
      <c r="E78" s="17"/>
      <c r="F78" s="17"/>
      <c r="G78" s="17"/>
      <c r="H78" s="17"/>
      <c r="I78" s="31" t="s">
        <v>97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8"/>
      <c r="BM78" s="18"/>
      <c r="BN78" s="18"/>
      <c r="BO78" s="19"/>
      <c r="BP78" s="19"/>
      <c r="BQ78" s="19"/>
      <c r="BR78" s="19"/>
      <c r="BS78" s="19"/>
      <c r="BT78" s="19"/>
      <c r="BU78" s="19"/>
      <c r="BV78" s="19"/>
      <c r="BW78" s="19"/>
    </row>
    <row r="79" spans="1:75">
      <c r="A79" s="30" t="s">
        <v>98</v>
      </c>
      <c r="B79" s="21"/>
      <c r="C79" s="17"/>
      <c r="D79" s="17"/>
      <c r="E79" s="17"/>
      <c r="F79" s="17"/>
      <c r="G79" s="17"/>
      <c r="H79" s="17"/>
      <c r="I79" s="31" t="s">
        <v>99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8"/>
      <c r="BM79" s="18"/>
      <c r="BN79" s="18"/>
      <c r="BO79" s="19"/>
      <c r="BP79" s="19"/>
      <c r="BQ79" s="19"/>
      <c r="BR79" s="19"/>
      <c r="BS79" s="19"/>
      <c r="BT79" s="19"/>
      <c r="BU79" s="19"/>
      <c r="BV79" s="19"/>
      <c r="BW79" s="19"/>
    </row>
    <row r="80" spans="1:75">
      <c r="A80" s="21"/>
      <c r="B80" s="21"/>
      <c r="C80" s="17"/>
      <c r="D80" s="17"/>
      <c r="E80" s="17"/>
      <c r="F80" s="17"/>
      <c r="G80" s="17"/>
      <c r="H80" s="17"/>
      <c r="I80" s="31" t="s">
        <v>100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8"/>
      <c r="BM80" s="18"/>
      <c r="BN80" s="18"/>
      <c r="BO80" s="19"/>
      <c r="BP80" s="19"/>
      <c r="BQ80" s="19"/>
      <c r="BR80" s="19"/>
      <c r="BS80" s="19"/>
      <c r="BT80" s="19"/>
      <c r="BU80" s="19"/>
      <c r="BV80" s="19"/>
      <c r="BW80" s="19"/>
    </row>
    <row r="81" spans="1:75">
      <c r="A81" s="21"/>
      <c r="B81" s="21"/>
      <c r="C81" s="17"/>
      <c r="D81" s="17"/>
      <c r="E81" s="17"/>
      <c r="F81" s="17"/>
      <c r="G81" s="17"/>
      <c r="H81" s="17"/>
      <c r="I81" s="31" t="s">
        <v>101</v>
      </c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8"/>
      <c r="BM81" s="18"/>
      <c r="BN81" s="18"/>
      <c r="BO81" s="19"/>
      <c r="BP81" s="19"/>
      <c r="BQ81" s="19"/>
      <c r="BR81" s="19"/>
      <c r="BS81" s="19"/>
      <c r="BT81" s="19"/>
      <c r="BU81" s="19"/>
      <c r="BV81" s="19"/>
      <c r="BW81" s="19"/>
    </row>
    <row r="82" spans="1:75">
      <c r="A82" s="30" t="s">
        <v>102</v>
      </c>
      <c r="B82" s="21"/>
      <c r="C82" s="17"/>
      <c r="D82" s="17"/>
      <c r="E82" s="17"/>
      <c r="F82" s="17"/>
      <c r="G82" s="17"/>
      <c r="H82" s="17"/>
      <c r="I82" s="31" t="s">
        <v>103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8"/>
      <c r="BM82" s="18"/>
      <c r="BN82" s="18"/>
      <c r="BO82" s="19"/>
      <c r="BP82" s="19"/>
      <c r="BQ82" s="19"/>
      <c r="BR82" s="19"/>
      <c r="BS82" s="19"/>
      <c r="BT82" s="19"/>
      <c r="BU82" s="19"/>
      <c r="BV82" s="19"/>
      <c r="BW82" s="19"/>
    </row>
    <row r="83" spans="1:75">
      <c r="A83" s="30" t="s">
        <v>104</v>
      </c>
      <c r="B83" s="21"/>
      <c r="C83" s="17"/>
      <c r="D83" s="17"/>
      <c r="E83" s="17"/>
      <c r="F83" s="17"/>
      <c r="G83" s="17"/>
      <c r="H83" s="17"/>
      <c r="I83" s="31" t="s">
        <v>105</v>
      </c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8"/>
      <c r="BM83" s="18"/>
      <c r="BN83" s="18"/>
      <c r="BO83" s="19"/>
      <c r="BP83" s="19"/>
      <c r="BQ83" s="19"/>
      <c r="BR83" s="19"/>
      <c r="BS83" s="19"/>
      <c r="BT83" s="19"/>
      <c r="BU83" s="19"/>
      <c r="BV83" s="19"/>
      <c r="BW83" s="19"/>
    </row>
    <row r="84" spans="1:75">
      <c r="A84" s="21"/>
      <c r="B84" s="21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8"/>
      <c r="BM84" s="18"/>
      <c r="BN84" s="18"/>
      <c r="BO84" s="19"/>
      <c r="BP84" s="19"/>
      <c r="BQ84" s="19"/>
      <c r="BR84" s="19"/>
      <c r="BS84" s="19"/>
      <c r="BT84" s="19"/>
      <c r="BU84" s="19"/>
      <c r="BV84" s="19"/>
      <c r="BW84" s="19"/>
    </row>
    <row r="85" spans="1:75">
      <c r="A85" s="21"/>
      <c r="B85" s="21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8"/>
      <c r="BM85" s="18"/>
      <c r="BN85" s="18"/>
      <c r="BO85" s="19"/>
      <c r="BP85" s="19"/>
      <c r="BQ85" s="19"/>
      <c r="BR85" s="19"/>
      <c r="BS85" s="19"/>
      <c r="BT85" s="19"/>
      <c r="BU85" s="19"/>
      <c r="BV85" s="19"/>
      <c r="BW85" s="19"/>
    </row>
    <row r="86" spans="1:75">
      <c r="A86" s="21"/>
      <c r="B86" s="21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8"/>
      <c r="BM86" s="18"/>
      <c r="BN86" s="18"/>
      <c r="BO86" s="19"/>
      <c r="BP86" s="19"/>
      <c r="BQ86" s="19"/>
      <c r="BR86" s="19"/>
      <c r="BS86" s="19"/>
      <c r="BT86" s="19"/>
      <c r="BU86" s="19"/>
      <c r="BV86" s="19"/>
      <c r="BW86" s="19"/>
    </row>
    <row r="87" spans="1:75">
      <c r="A87" s="21"/>
      <c r="B87" s="21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8"/>
      <c r="BM87" s="18"/>
      <c r="BN87" s="18"/>
      <c r="BO87" s="19"/>
      <c r="BP87" s="19"/>
      <c r="BQ87" s="19"/>
      <c r="BR87" s="19"/>
      <c r="BS87" s="19"/>
      <c r="BT87" s="19"/>
      <c r="BU87" s="19"/>
      <c r="BV87" s="19"/>
      <c r="BW87" s="19"/>
    </row>
    <row r="88" spans="1:75">
      <c r="A88" s="21"/>
      <c r="B88" s="21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8"/>
      <c r="BM88" s="18"/>
      <c r="BN88" s="18"/>
      <c r="BO88" s="19"/>
      <c r="BP88" s="19"/>
      <c r="BQ88" s="19"/>
      <c r="BR88" s="19"/>
      <c r="BS88" s="19"/>
      <c r="BT88" s="19"/>
      <c r="BU88" s="19"/>
      <c r="BV88" s="19"/>
      <c r="BW88" s="19"/>
    </row>
    <row r="89" spans="1:75">
      <c r="A89" s="21"/>
      <c r="B89" s="21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8"/>
      <c r="BM89" s="18"/>
      <c r="BN89" s="18"/>
      <c r="BO89" s="19"/>
      <c r="BP89" s="19"/>
      <c r="BQ89" s="19"/>
      <c r="BR89" s="19"/>
      <c r="BS89" s="19"/>
      <c r="BT89" s="19"/>
      <c r="BU89" s="19"/>
      <c r="BV89" s="19"/>
      <c r="BW89" s="19"/>
    </row>
    <row r="90" spans="1:75">
      <c r="A90" s="21"/>
      <c r="B90" s="21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8"/>
      <c r="BM90" s="18"/>
      <c r="BN90" s="18"/>
      <c r="BO90" s="19"/>
      <c r="BP90" s="19"/>
      <c r="BQ90" s="19"/>
      <c r="BR90" s="19"/>
      <c r="BS90" s="19"/>
      <c r="BT90" s="19"/>
      <c r="BU90" s="19"/>
      <c r="BV90" s="19"/>
      <c r="BW90" s="19"/>
    </row>
    <row r="91" spans="1:75">
      <c r="A91" s="21"/>
      <c r="B91" s="21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8"/>
      <c r="BM91" s="18"/>
      <c r="BN91" s="18"/>
      <c r="BO91" s="19"/>
      <c r="BP91" s="19"/>
      <c r="BQ91" s="19"/>
      <c r="BR91" s="19"/>
      <c r="BS91" s="19"/>
      <c r="BT91" s="19"/>
      <c r="BU91" s="19"/>
      <c r="BV91" s="19"/>
      <c r="BW91" s="19"/>
    </row>
    <row r="92" spans="1:75">
      <c r="A92" s="21"/>
      <c r="B92" s="21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8"/>
      <c r="BM92" s="18"/>
      <c r="BN92" s="18"/>
      <c r="BO92" s="19"/>
      <c r="BP92" s="19"/>
      <c r="BQ92" s="19"/>
      <c r="BR92" s="19"/>
      <c r="BS92" s="19"/>
      <c r="BT92" s="19"/>
      <c r="BU92" s="19"/>
      <c r="BV92" s="19"/>
      <c r="BW92" s="19"/>
    </row>
    <row r="93" spans="1:75">
      <c r="A93" s="21"/>
      <c r="B93" s="21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8"/>
      <c r="BM93" s="18"/>
      <c r="BN93" s="18"/>
      <c r="BO93" s="19"/>
      <c r="BP93" s="19"/>
      <c r="BQ93" s="19"/>
      <c r="BR93" s="19"/>
      <c r="BS93" s="19"/>
      <c r="BT93" s="19"/>
      <c r="BU93" s="19"/>
      <c r="BV93" s="19"/>
      <c r="BW93" s="19"/>
    </row>
    <row r="94" spans="1:75">
      <c r="A94" s="21"/>
      <c r="B94" s="21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8"/>
      <c r="BM94" s="18"/>
      <c r="BN94" s="18"/>
      <c r="BO94" s="19"/>
      <c r="BP94" s="19"/>
      <c r="BQ94" s="19"/>
      <c r="BR94" s="19"/>
      <c r="BS94" s="19"/>
      <c r="BT94" s="19"/>
      <c r="BU94" s="19"/>
      <c r="BV94" s="19"/>
      <c r="BW94" s="19"/>
    </row>
    <row r="95" spans="1:75">
      <c r="A95" s="21"/>
      <c r="B95" s="21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8"/>
      <c r="BM95" s="18"/>
      <c r="BN95" s="18"/>
      <c r="BO95" s="19"/>
      <c r="BP95" s="19"/>
      <c r="BQ95" s="19"/>
      <c r="BR95" s="19"/>
      <c r="BS95" s="19"/>
      <c r="BT95" s="19"/>
      <c r="BU95" s="19"/>
      <c r="BV95" s="19"/>
      <c r="BW95" s="19"/>
    </row>
    <row r="96" spans="1:75">
      <c r="A96" s="21"/>
      <c r="B96" s="21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8"/>
      <c r="BM96" s="18"/>
      <c r="BN96" s="18"/>
      <c r="BO96" s="19"/>
      <c r="BP96" s="19"/>
      <c r="BQ96" s="19"/>
      <c r="BR96" s="19"/>
      <c r="BS96" s="19"/>
      <c r="BT96" s="19"/>
      <c r="BU96" s="19"/>
      <c r="BV96" s="19"/>
      <c r="BW96" s="19"/>
    </row>
    <row r="97" spans="1:75">
      <c r="A97" s="21"/>
      <c r="B97" s="21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8"/>
      <c r="BM97" s="18"/>
      <c r="BN97" s="18"/>
      <c r="BO97" s="19"/>
      <c r="BP97" s="19"/>
      <c r="BQ97" s="19"/>
      <c r="BR97" s="19"/>
      <c r="BS97" s="19"/>
      <c r="BT97" s="19"/>
      <c r="BU97" s="19"/>
      <c r="BV97" s="19"/>
      <c r="BW97" s="19"/>
    </row>
    <row r="98" spans="1:75">
      <c r="A98" s="21"/>
      <c r="B98" s="21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8"/>
      <c r="BM98" s="18"/>
      <c r="BN98" s="18"/>
      <c r="BO98" s="19"/>
      <c r="BP98" s="19"/>
      <c r="BQ98" s="19"/>
      <c r="BR98" s="19"/>
      <c r="BS98" s="19"/>
      <c r="BT98" s="19"/>
      <c r="BU98" s="19"/>
      <c r="BV98" s="19"/>
      <c r="BW98" s="19"/>
    </row>
    <row r="99" spans="1:75">
      <c r="A99" s="21"/>
      <c r="B99" s="21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8"/>
      <c r="BM99" s="18"/>
      <c r="BN99" s="18"/>
      <c r="BO99" s="19"/>
      <c r="BP99" s="19"/>
      <c r="BQ99" s="19"/>
      <c r="BR99" s="19"/>
      <c r="BS99" s="19"/>
      <c r="BT99" s="19"/>
      <c r="BU99" s="19"/>
      <c r="BV99" s="19"/>
      <c r="BW99" s="19"/>
    </row>
    <row r="100" spans="1:75">
      <c r="A100" s="21"/>
      <c r="B100" s="21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8"/>
      <c r="BM100" s="18"/>
      <c r="BN100" s="18"/>
      <c r="BO100" s="19"/>
      <c r="BP100" s="19"/>
      <c r="BQ100" s="19"/>
      <c r="BR100" s="19"/>
      <c r="BS100" s="19"/>
      <c r="BT100" s="19"/>
      <c r="BU100" s="19"/>
      <c r="BV100" s="19"/>
      <c r="BW100" s="19"/>
    </row>
    <row r="101" spans="1:75">
      <c r="A101" s="21"/>
      <c r="B101" s="21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8"/>
      <c r="BM101" s="18"/>
      <c r="BN101" s="18"/>
      <c r="BO101" s="19"/>
      <c r="BP101" s="19"/>
      <c r="BQ101" s="19"/>
      <c r="BR101" s="19"/>
      <c r="BS101" s="19"/>
      <c r="BT101" s="19"/>
      <c r="BU101" s="19"/>
      <c r="BV101" s="19"/>
      <c r="BW101" s="19"/>
    </row>
    <row r="102" spans="1:75">
      <c r="A102" s="21"/>
      <c r="B102" s="21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8"/>
      <c r="BM102" s="18"/>
      <c r="BN102" s="18"/>
      <c r="BO102" s="19"/>
      <c r="BP102" s="19"/>
      <c r="BQ102" s="19"/>
      <c r="BR102" s="19"/>
      <c r="BS102" s="19"/>
      <c r="BT102" s="19"/>
      <c r="BU102" s="19"/>
      <c r="BV102" s="19"/>
      <c r="BW102" s="19"/>
    </row>
    <row r="103" spans="1:75">
      <c r="A103" s="21"/>
      <c r="B103" s="21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8"/>
      <c r="BM103" s="18"/>
      <c r="BN103" s="18"/>
      <c r="BO103" s="19"/>
      <c r="BP103" s="19"/>
      <c r="BQ103" s="19"/>
      <c r="BR103" s="19"/>
      <c r="BS103" s="19"/>
      <c r="BT103" s="19"/>
      <c r="BU103" s="19"/>
      <c r="BV103" s="19"/>
      <c r="BW103" s="19"/>
    </row>
    <row r="104" spans="1:75">
      <c r="A104" s="21"/>
      <c r="B104" s="21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8"/>
      <c r="BM104" s="18"/>
      <c r="BN104" s="18"/>
      <c r="BO104" s="19"/>
      <c r="BP104" s="19"/>
      <c r="BQ104" s="19"/>
      <c r="BR104" s="19"/>
      <c r="BS104" s="19"/>
      <c r="BT104" s="19"/>
      <c r="BU104" s="19"/>
      <c r="BV104" s="19"/>
      <c r="BW104" s="19"/>
    </row>
    <row r="105" spans="1:75">
      <c r="A105" s="21"/>
      <c r="B105" s="21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8"/>
      <c r="BM105" s="18"/>
      <c r="BN105" s="18"/>
      <c r="BO105" s="19"/>
      <c r="BP105" s="19"/>
      <c r="BQ105" s="19"/>
      <c r="BR105" s="19"/>
      <c r="BS105" s="19"/>
      <c r="BT105" s="19"/>
      <c r="BU105" s="19"/>
      <c r="BV105" s="19"/>
      <c r="BW105" s="19"/>
    </row>
    <row r="106" spans="1:75">
      <c r="A106" s="21"/>
      <c r="B106" s="21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8"/>
      <c r="BM106" s="18"/>
      <c r="BN106" s="18"/>
      <c r="BO106" s="19"/>
      <c r="BP106" s="19"/>
      <c r="BQ106" s="19"/>
      <c r="BR106" s="19"/>
      <c r="BS106" s="19"/>
      <c r="BT106" s="19"/>
      <c r="BU106" s="19"/>
      <c r="BV106" s="19"/>
      <c r="BW106" s="19"/>
    </row>
    <row r="107" spans="1:75">
      <c r="A107" s="21"/>
      <c r="B107" s="21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8"/>
      <c r="BM107" s="18"/>
      <c r="BN107" s="18"/>
      <c r="BO107" s="19"/>
      <c r="BP107" s="19"/>
      <c r="BQ107" s="19"/>
      <c r="BR107" s="19"/>
      <c r="BS107" s="19"/>
      <c r="BT107" s="19"/>
      <c r="BU107" s="19"/>
      <c r="BV107" s="19"/>
      <c r="BW107" s="19"/>
    </row>
    <row r="108" spans="1:75">
      <c r="A108" s="21"/>
      <c r="B108" s="21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8"/>
      <c r="BM108" s="18"/>
      <c r="BN108" s="18"/>
      <c r="BO108" s="19"/>
      <c r="BP108" s="19"/>
      <c r="BQ108" s="19"/>
      <c r="BR108" s="19"/>
      <c r="BS108" s="19"/>
      <c r="BT108" s="19"/>
      <c r="BU108" s="19"/>
      <c r="BV108" s="19"/>
      <c r="BW108" s="19"/>
    </row>
    <row r="109" spans="1:75">
      <c r="A109" s="21"/>
      <c r="B109" s="21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8"/>
      <c r="BM109" s="18"/>
      <c r="BN109" s="18"/>
      <c r="BO109" s="19"/>
      <c r="BP109" s="19"/>
      <c r="BQ109" s="19"/>
      <c r="BR109" s="19"/>
      <c r="BS109" s="19"/>
      <c r="BT109" s="19"/>
      <c r="BU109" s="19"/>
      <c r="BV109" s="19"/>
      <c r="BW109" s="19"/>
    </row>
    <row r="110" spans="1:75">
      <c r="A110" s="21"/>
      <c r="B110" s="21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8"/>
      <c r="BM110" s="18"/>
      <c r="BN110" s="18"/>
      <c r="BO110" s="19"/>
      <c r="BP110" s="19"/>
      <c r="BQ110" s="19"/>
      <c r="BR110" s="19"/>
      <c r="BS110" s="19"/>
      <c r="BT110" s="19"/>
      <c r="BU110" s="19"/>
      <c r="BV110" s="19"/>
      <c r="BW110" s="19"/>
    </row>
    <row r="111" spans="1:75">
      <c r="A111" s="21"/>
      <c r="B111" s="21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8"/>
      <c r="BM111" s="18"/>
      <c r="BN111" s="18"/>
      <c r="BO111" s="19"/>
      <c r="BP111" s="19"/>
      <c r="BQ111" s="19"/>
      <c r="BR111" s="19"/>
      <c r="BS111" s="19"/>
      <c r="BT111" s="19"/>
      <c r="BU111" s="19"/>
      <c r="BV111" s="19"/>
      <c r="BW111" s="19"/>
    </row>
    <row r="112" spans="1:75">
      <c r="A112" s="21"/>
      <c r="B112" s="21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8"/>
      <c r="BM112" s="18"/>
      <c r="BN112" s="18"/>
      <c r="BO112" s="19"/>
      <c r="BP112" s="19"/>
      <c r="BQ112" s="19"/>
      <c r="BR112" s="19"/>
      <c r="BS112" s="19"/>
      <c r="BT112" s="19"/>
      <c r="BU112" s="19"/>
      <c r="BV112" s="19"/>
      <c r="BW112" s="19"/>
    </row>
    <row r="113" spans="1:75">
      <c r="A113" s="21"/>
      <c r="B113" s="21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8"/>
      <c r="BM113" s="18"/>
      <c r="BN113" s="18"/>
      <c r="BO113" s="19"/>
      <c r="BP113" s="19"/>
      <c r="BQ113" s="19"/>
      <c r="BR113" s="19"/>
      <c r="BS113" s="19"/>
      <c r="BT113" s="19"/>
      <c r="BU113" s="19"/>
      <c r="BV113" s="19"/>
      <c r="BW113" s="19"/>
    </row>
    <row r="114" spans="1:75">
      <c r="A114" s="24"/>
      <c r="B114" s="24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18"/>
      <c r="BM114" s="18"/>
      <c r="BN114" s="18"/>
      <c r="BO114" s="19"/>
      <c r="BP114" s="19"/>
      <c r="BQ114" s="19"/>
      <c r="BR114" s="19"/>
      <c r="BS114" s="19"/>
      <c r="BT114" s="19"/>
      <c r="BU114" s="19"/>
      <c r="BV114" s="19"/>
      <c r="BW114" s="19"/>
    </row>
    <row r="115" spans="1:75">
      <c r="A115" s="24"/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18"/>
      <c r="BM115" s="18"/>
      <c r="BN115" s="18"/>
      <c r="BO115" s="19"/>
      <c r="BP115" s="19"/>
      <c r="BQ115" s="19"/>
      <c r="BR115" s="19"/>
      <c r="BS115" s="19"/>
      <c r="BT115" s="19"/>
      <c r="BU115" s="19"/>
      <c r="BV115" s="19"/>
      <c r="BW115" s="19"/>
    </row>
    <row r="116" spans="1:75">
      <c r="A116" s="24"/>
      <c r="B116" s="24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18"/>
      <c r="BM116" s="18"/>
      <c r="BN116" s="18"/>
      <c r="BO116" s="19"/>
      <c r="BP116" s="19"/>
      <c r="BQ116" s="19"/>
      <c r="BR116" s="19"/>
      <c r="BS116" s="19"/>
      <c r="BT116" s="19"/>
      <c r="BU116" s="19"/>
      <c r="BV116" s="19"/>
      <c r="BW116" s="19"/>
    </row>
    <row r="117" spans="1:75">
      <c r="A117" s="24"/>
      <c r="B117" s="24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18"/>
      <c r="BM117" s="18"/>
      <c r="BN117" s="18"/>
      <c r="BO117" s="19"/>
      <c r="BP117" s="19"/>
      <c r="BQ117" s="19"/>
      <c r="BR117" s="19"/>
      <c r="BS117" s="19"/>
      <c r="BT117" s="19"/>
      <c r="BU117" s="19"/>
      <c r="BV117" s="19"/>
      <c r="BW117" s="19"/>
    </row>
    <row r="118" spans="1:75">
      <c r="A118" s="24"/>
      <c r="B118" s="24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18"/>
      <c r="BM118" s="18"/>
      <c r="BN118" s="18"/>
      <c r="BO118" s="19"/>
      <c r="BP118" s="19"/>
      <c r="BQ118" s="19"/>
      <c r="BR118" s="19"/>
      <c r="BS118" s="19"/>
      <c r="BT118" s="19"/>
      <c r="BU118" s="19"/>
      <c r="BV118" s="19"/>
      <c r="BW118" s="19"/>
    </row>
    <row r="119" spans="1:75">
      <c r="A119" s="24"/>
      <c r="B119" s="24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18"/>
      <c r="BM119" s="18"/>
      <c r="BN119" s="18"/>
      <c r="BO119" s="19"/>
      <c r="BP119" s="19"/>
      <c r="BQ119" s="19"/>
      <c r="BR119" s="19"/>
      <c r="BS119" s="19"/>
      <c r="BT119" s="19"/>
      <c r="BU119" s="19"/>
      <c r="BV119" s="19"/>
      <c r="BW119" s="19"/>
    </row>
    <row r="120" spans="1:75">
      <c r="A120" s="24"/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18"/>
      <c r="BM120" s="18"/>
      <c r="BN120" s="18"/>
      <c r="BO120" s="19"/>
      <c r="BP120" s="19"/>
      <c r="BQ120" s="19"/>
      <c r="BR120" s="19"/>
      <c r="BS120" s="19"/>
      <c r="BT120" s="19"/>
      <c r="BU120" s="19"/>
      <c r="BV120" s="19"/>
      <c r="BW120" s="19"/>
    </row>
    <row r="121" spans="1:75">
      <c r="A121" s="24"/>
      <c r="B121" s="24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18"/>
      <c r="BM121" s="18"/>
      <c r="BN121" s="18"/>
      <c r="BO121" s="19"/>
      <c r="BP121" s="19"/>
      <c r="BQ121" s="19"/>
      <c r="BR121" s="19"/>
      <c r="BS121" s="19"/>
      <c r="BT121" s="19"/>
      <c r="BU121" s="19"/>
      <c r="BV121" s="19"/>
      <c r="BW121" s="19"/>
    </row>
    <row r="122" spans="1:75">
      <c r="A122" s="24"/>
      <c r="B122" s="24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18"/>
      <c r="BM122" s="18"/>
      <c r="BN122" s="18"/>
      <c r="BO122" s="19"/>
      <c r="BP122" s="19"/>
      <c r="BQ122" s="19"/>
      <c r="BR122" s="19"/>
      <c r="BS122" s="19"/>
      <c r="BT122" s="19"/>
      <c r="BU122" s="19"/>
      <c r="BV122" s="19"/>
      <c r="BW122" s="19"/>
    </row>
    <row r="123" spans="1:75">
      <c r="A123" s="24"/>
      <c r="B123" s="24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18"/>
      <c r="BM123" s="18"/>
      <c r="BN123" s="18"/>
      <c r="BO123" s="19"/>
      <c r="BP123" s="19"/>
      <c r="BQ123" s="19"/>
      <c r="BR123" s="19"/>
      <c r="BS123" s="19"/>
      <c r="BT123" s="19"/>
      <c r="BU123" s="19"/>
      <c r="BV123" s="19"/>
      <c r="BW123" s="19"/>
    </row>
    <row r="124" spans="1:75">
      <c r="A124" s="24"/>
      <c r="B124" s="24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18"/>
      <c r="BM124" s="18"/>
      <c r="BN124" s="18"/>
      <c r="BO124" s="19"/>
      <c r="BP124" s="19"/>
      <c r="BQ124" s="19"/>
      <c r="BR124" s="19"/>
      <c r="BS124" s="19"/>
      <c r="BT124" s="19"/>
      <c r="BU124" s="19"/>
      <c r="BV124" s="19"/>
      <c r="BW124" s="19"/>
    </row>
    <row r="125" spans="1:75">
      <c r="A125" s="24"/>
      <c r="B125" s="24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18"/>
      <c r="BM125" s="18"/>
      <c r="BN125" s="18"/>
      <c r="BO125" s="19"/>
      <c r="BP125" s="19"/>
      <c r="BQ125" s="19"/>
      <c r="BR125" s="19"/>
      <c r="BS125" s="19"/>
      <c r="BT125" s="19"/>
      <c r="BU125" s="19"/>
      <c r="BV125" s="19"/>
      <c r="BW125" s="19"/>
    </row>
    <row r="126" spans="1:75">
      <c r="A126" s="24"/>
      <c r="B126" s="24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18"/>
      <c r="BM126" s="18"/>
      <c r="BN126" s="18"/>
      <c r="BO126" s="19"/>
      <c r="BP126" s="19"/>
      <c r="BQ126" s="19"/>
      <c r="BR126" s="19"/>
      <c r="BS126" s="19"/>
      <c r="BT126" s="19"/>
      <c r="BU126" s="19"/>
      <c r="BV126" s="19"/>
      <c r="BW126" s="19"/>
    </row>
    <row r="127" spans="1:75">
      <c r="A127" s="24"/>
      <c r="B127" s="24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18"/>
      <c r="BM127" s="18"/>
      <c r="BN127" s="18"/>
      <c r="BO127" s="19"/>
      <c r="BP127" s="19"/>
      <c r="BQ127" s="19"/>
      <c r="BR127" s="19"/>
      <c r="BS127" s="19"/>
      <c r="BT127" s="19"/>
      <c r="BU127" s="19"/>
      <c r="BV127" s="19"/>
      <c r="BW127" s="19"/>
    </row>
    <row r="128" spans="1:75">
      <c r="A128" s="24"/>
      <c r="B128" s="24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18"/>
      <c r="BM128" s="18"/>
      <c r="BN128" s="18"/>
      <c r="BO128" s="19"/>
      <c r="BP128" s="19"/>
      <c r="BQ128" s="19"/>
      <c r="BR128" s="19"/>
      <c r="BS128" s="19"/>
      <c r="BT128" s="19"/>
      <c r="BU128" s="19"/>
      <c r="BV128" s="19"/>
      <c r="BW128" s="19"/>
    </row>
    <row r="129" spans="1:75">
      <c r="A129" s="24"/>
      <c r="B129" s="24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18"/>
      <c r="BM129" s="18"/>
      <c r="BN129" s="18"/>
      <c r="BO129" s="19"/>
      <c r="BP129" s="19"/>
      <c r="BQ129" s="19"/>
      <c r="BR129" s="19"/>
      <c r="BS129" s="19"/>
      <c r="BT129" s="19"/>
      <c r="BU129" s="19"/>
      <c r="BV129" s="19"/>
      <c r="BW129" s="19"/>
    </row>
    <row r="130" spans="1:75">
      <c r="A130" s="24"/>
      <c r="B130" s="24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18"/>
      <c r="BM130" s="18"/>
      <c r="BN130" s="18"/>
      <c r="BO130" s="19"/>
      <c r="BP130" s="19"/>
      <c r="BQ130" s="19"/>
      <c r="BR130" s="19"/>
      <c r="BS130" s="19"/>
      <c r="BT130" s="19"/>
      <c r="BU130" s="19"/>
      <c r="BV130" s="19"/>
      <c r="BW130" s="19"/>
    </row>
    <row r="131" spans="1:75">
      <c r="A131" s="24"/>
      <c r="B131" s="2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18"/>
      <c r="BM131" s="18"/>
      <c r="BN131" s="18"/>
      <c r="BO131" s="19"/>
      <c r="BP131" s="19"/>
      <c r="BQ131" s="19"/>
      <c r="BR131" s="19"/>
      <c r="BS131" s="19"/>
      <c r="BT131" s="19"/>
      <c r="BU131" s="19"/>
      <c r="BV131" s="19"/>
      <c r="BW131" s="19"/>
    </row>
    <row r="132" spans="1:75">
      <c r="A132" s="24"/>
      <c r="B132" s="24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18"/>
      <c r="BM132" s="18"/>
      <c r="BN132" s="18"/>
      <c r="BO132" s="19"/>
      <c r="BP132" s="19"/>
      <c r="BQ132" s="19"/>
      <c r="BR132" s="19"/>
      <c r="BS132" s="19"/>
      <c r="BT132" s="19"/>
      <c r="BU132" s="19"/>
      <c r="BV132" s="19"/>
      <c r="BW132" s="19"/>
    </row>
    <row r="133" spans="1:75">
      <c r="A133" s="24"/>
      <c r="B133" s="24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18"/>
      <c r="BM133" s="18"/>
      <c r="BN133" s="18"/>
      <c r="BO133" s="19"/>
      <c r="BP133" s="19"/>
      <c r="BQ133" s="19"/>
      <c r="BR133" s="19"/>
      <c r="BS133" s="19"/>
      <c r="BT133" s="19"/>
      <c r="BU133" s="19"/>
      <c r="BV133" s="19"/>
      <c r="BW133" s="19"/>
    </row>
    <row r="134" spans="1:75">
      <c r="A134" s="24"/>
      <c r="B134" s="24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18"/>
      <c r="BM134" s="18"/>
      <c r="BN134" s="18"/>
      <c r="BO134" s="19"/>
      <c r="BP134" s="19"/>
      <c r="BQ134" s="19"/>
      <c r="BR134" s="19"/>
      <c r="BS134" s="19"/>
      <c r="BT134" s="19"/>
      <c r="BU134" s="19"/>
      <c r="BV134" s="19"/>
      <c r="BW134" s="19"/>
    </row>
    <row r="135" spans="1:75">
      <c r="A135" s="24"/>
      <c r="B135" s="24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18"/>
      <c r="BM135" s="18"/>
      <c r="BN135" s="18"/>
      <c r="BO135" s="19"/>
      <c r="BP135" s="19"/>
      <c r="BQ135" s="19"/>
      <c r="BR135" s="19"/>
      <c r="BS135" s="19"/>
      <c r="BT135" s="19"/>
      <c r="BU135" s="19"/>
      <c r="BV135" s="19"/>
      <c r="BW135" s="19"/>
    </row>
    <row r="136" spans="1:75">
      <c r="A136" s="24"/>
      <c r="B136" s="24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18"/>
      <c r="BM136" s="18"/>
      <c r="BN136" s="18"/>
      <c r="BO136" s="19"/>
      <c r="BP136" s="19"/>
      <c r="BQ136" s="19"/>
      <c r="BR136" s="19"/>
      <c r="BS136" s="19"/>
      <c r="BT136" s="19"/>
      <c r="BU136" s="19"/>
      <c r="BV136" s="19"/>
      <c r="BW136" s="19"/>
    </row>
    <row r="137" spans="1:75">
      <c r="A137" s="24"/>
      <c r="B137" s="24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18"/>
      <c r="BM137" s="18"/>
      <c r="BN137" s="18"/>
      <c r="BO137" s="19"/>
      <c r="BP137" s="19"/>
      <c r="BQ137" s="19"/>
      <c r="BR137" s="19"/>
      <c r="BS137" s="19"/>
      <c r="BT137" s="19"/>
      <c r="BU137" s="19"/>
      <c r="BV137" s="19"/>
      <c r="BW137" s="19"/>
    </row>
    <row r="138" spans="1:75">
      <c r="A138" s="24"/>
      <c r="B138" s="24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18"/>
      <c r="BM138" s="18"/>
      <c r="BN138" s="18"/>
      <c r="BO138" s="19"/>
      <c r="BP138" s="19"/>
      <c r="BQ138" s="19"/>
      <c r="BR138" s="19"/>
      <c r="BS138" s="19"/>
      <c r="BT138" s="19"/>
      <c r="BU138" s="19"/>
      <c r="BV138" s="19"/>
      <c r="BW138" s="19"/>
    </row>
    <row r="139" spans="1:75">
      <c r="A139" s="24"/>
      <c r="B139" s="24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18"/>
      <c r="BM139" s="18"/>
      <c r="BN139" s="18"/>
      <c r="BO139" s="19"/>
      <c r="BP139" s="19"/>
      <c r="BQ139" s="19"/>
      <c r="BR139" s="19"/>
      <c r="BS139" s="19"/>
      <c r="BT139" s="19"/>
      <c r="BU139" s="19"/>
      <c r="BV139" s="19"/>
      <c r="BW139" s="19"/>
    </row>
    <row r="140" spans="1:75">
      <c r="A140" s="24"/>
      <c r="B140" s="24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18"/>
      <c r="BM140" s="18"/>
      <c r="BN140" s="18"/>
      <c r="BO140" s="19"/>
      <c r="BP140" s="19"/>
      <c r="BQ140" s="19"/>
      <c r="BR140" s="19"/>
      <c r="BS140" s="19"/>
      <c r="BT140" s="19"/>
      <c r="BU140" s="19"/>
      <c r="BV140" s="19"/>
      <c r="BW140" s="19"/>
    </row>
    <row r="141" spans="1:75">
      <c r="A141" s="24"/>
      <c r="B141" s="24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18"/>
      <c r="BM141" s="18"/>
      <c r="BN141" s="18"/>
      <c r="BO141" s="19"/>
      <c r="BP141" s="19"/>
      <c r="BQ141" s="19"/>
      <c r="BR141" s="19"/>
      <c r="BS141" s="19"/>
      <c r="BT141" s="19"/>
      <c r="BU141" s="19"/>
      <c r="BV141" s="19"/>
      <c r="BW141" s="19"/>
    </row>
    <row r="142" spans="1:75">
      <c r="A142" s="24"/>
      <c r="B142" s="24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18"/>
      <c r="BM142" s="18"/>
      <c r="BN142" s="18"/>
      <c r="BO142" s="19"/>
      <c r="BP142" s="19"/>
      <c r="BQ142" s="19"/>
      <c r="BR142" s="19"/>
      <c r="BS142" s="19"/>
      <c r="BT142" s="19"/>
      <c r="BU142" s="19"/>
      <c r="BV142" s="19"/>
      <c r="BW142" s="19"/>
    </row>
    <row r="143" spans="1:75">
      <c r="A143" s="24"/>
      <c r="B143" s="24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18"/>
      <c r="BM143" s="18"/>
      <c r="BN143" s="18"/>
      <c r="BO143" s="19"/>
      <c r="BP143" s="19"/>
      <c r="BQ143" s="19"/>
      <c r="BR143" s="19"/>
      <c r="BS143" s="19"/>
      <c r="BT143" s="19"/>
      <c r="BU143" s="19"/>
      <c r="BV143" s="19"/>
      <c r="BW143" s="19"/>
    </row>
    <row r="144" spans="1:75">
      <c r="A144" s="24"/>
      <c r="B144" s="24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18"/>
      <c r="BM144" s="18"/>
      <c r="BN144" s="18"/>
      <c r="BO144" s="19"/>
      <c r="BP144" s="19"/>
      <c r="BQ144" s="19"/>
      <c r="BR144" s="19"/>
      <c r="BS144" s="19"/>
      <c r="BT144" s="19"/>
      <c r="BU144" s="19"/>
      <c r="BV144" s="19"/>
      <c r="BW144" s="19"/>
    </row>
    <row r="145" spans="1:75">
      <c r="A145" s="24"/>
      <c r="B145" s="24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18"/>
      <c r="BM145" s="18"/>
      <c r="BN145" s="18"/>
      <c r="BO145" s="19"/>
      <c r="BP145" s="19"/>
      <c r="BQ145" s="19"/>
      <c r="BR145" s="19"/>
      <c r="BS145" s="19"/>
      <c r="BT145" s="19"/>
      <c r="BU145" s="19"/>
      <c r="BV145" s="19"/>
      <c r="BW145" s="19"/>
    </row>
    <row r="146" spans="1:75">
      <c r="A146" s="24"/>
      <c r="B146" s="24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18"/>
      <c r="BM146" s="18"/>
      <c r="BN146" s="18"/>
      <c r="BO146" s="19"/>
      <c r="BP146" s="19"/>
      <c r="BQ146" s="19"/>
      <c r="BR146" s="19"/>
      <c r="BS146" s="19"/>
      <c r="BT146" s="19"/>
      <c r="BU146" s="19"/>
      <c r="BV146" s="19"/>
      <c r="BW146" s="19"/>
    </row>
    <row r="147" spans="1:75">
      <c r="A147" s="24"/>
      <c r="B147" s="24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18"/>
      <c r="BM147" s="18"/>
      <c r="BN147" s="18"/>
      <c r="BO147" s="19"/>
      <c r="BP147" s="19"/>
      <c r="BQ147" s="19"/>
      <c r="BR147" s="19"/>
      <c r="BS147" s="19"/>
      <c r="BT147" s="19"/>
      <c r="BU147" s="19"/>
      <c r="BV147" s="19"/>
      <c r="BW147" s="19"/>
    </row>
    <row r="148" spans="1:75">
      <c r="A148" s="24"/>
      <c r="B148" s="24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18"/>
      <c r="BM148" s="18"/>
      <c r="BN148" s="18"/>
      <c r="BO148" s="19"/>
      <c r="BP148" s="19"/>
      <c r="BQ148" s="19"/>
      <c r="BR148" s="19"/>
      <c r="BS148" s="19"/>
      <c r="BT148" s="19"/>
      <c r="BU148" s="19"/>
      <c r="BV148" s="19"/>
      <c r="BW148" s="19"/>
    </row>
    <row r="149" spans="1:75">
      <c r="A149" s="24"/>
      <c r="B149" s="24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18"/>
      <c r="BM149" s="18"/>
      <c r="BN149" s="18"/>
      <c r="BO149" s="19"/>
      <c r="BP149" s="19"/>
      <c r="BQ149" s="19"/>
      <c r="BR149" s="19"/>
      <c r="BS149" s="19"/>
      <c r="BT149" s="19"/>
      <c r="BU149" s="19"/>
      <c r="BV149" s="19"/>
      <c r="BW149" s="19"/>
    </row>
    <row r="150" spans="1:75">
      <c r="A150" s="24"/>
      <c r="B150" s="24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18"/>
      <c r="BM150" s="18"/>
      <c r="BN150" s="18"/>
      <c r="BO150" s="19"/>
      <c r="BP150" s="19"/>
      <c r="BQ150" s="19"/>
      <c r="BR150" s="19"/>
      <c r="BS150" s="19"/>
      <c r="BT150" s="19"/>
      <c r="BU150" s="19"/>
      <c r="BV150" s="19"/>
      <c r="BW150" s="19"/>
    </row>
    <row r="151" spans="1:75">
      <c r="A151" s="24"/>
      <c r="B151" s="24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18"/>
      <c r="BM151" s="18"/>
      <c r="BN151" s="18"/>
      <c r="BO151" s="19"/>
      <c r="BP151" s="19"/>
      <c r="BQ151" s="19"/>
      <c r="BR151" s="19"/>
      <c r="BS151" s="19"/>
      <c r="BT151" s="19"/>
      <c r="BU151" s="19"/>
      <c r="BV151" s="19"/>
      <c r="BW151" s="19"/>
    </row>
    <row r="152" spans="1:75">
      <c r="A152" s="24"/>
      <c r="B152" s="24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18"/>
      <c r="BM152" s="18"/>
      <c r="BN152" s="18"/>
      <c r="BO152" s="19"/>
      <c r="BP152" s="19"/>
      <c r="BQ152" s="19"/>
      <c r="BR152" s="19"/>
      <c r="BS152" s="19"/>
      <c r="BT152" s="19"/>
      <c r="BU152" s="19"/>
      <c r="BV152" s="19"/>
      <c r="BW152" s="19"/>
    </row>
    <row r="153" spans="1:75">
      <c r="A153" s="24"/>
      <c r="B153" s="24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18"/>
      <c r="BM153" s="18"/>
      <c r="BN153" s="18"/>
      <c r="BO153" s="19"/>
      <c r="BP153" s="19"/>
      <c r="BQ153" s="19"/>
      <c r="BR153" s="19"/>
      <c r="BS153" s="19"/>
      <c r="BT153" s="19"/>
      <c r="BU153" s="19"/>
      <c r="BV153" s="19"/>
      <c r="BW153" s="19"/>
    </row>
    <row r="154" spans="1:75">
      <c r="A154" s="24"/>
      <c r="B154" s="24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18"/>
      <c r="BM154" s="18"/>
      <c r="BN154" s="18"/>
      <c r="BO154" s="19"/>
      <c r="BP154" s="19"/>
      <c r="BQ154" s="19"/>
      <c r="BR154" s="19"/>
      <c r="BS154" s="19"/>
      <c r="BT154" s="19"/>
      <c r="BU154" s="19"/>
      <c r="BV154" s="19"/>
      <c r="BW154" s="19"/>
    </row>
    <row r="155" spans="1:75">
      <c r="A155" s="24"/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18"/>
      <c r="BM155" s="18"/>
      <c r="BN155" s="18"/>
      <c r="BO155" s="19"/>
      <c r="BP155" s="19"/>
      <c r="BQ155" s="19"/>
      <c r="BR155" s="19"/>
      <c r="BS155" s="19"/>
      <c r="BT155" s="19"/>
      <c r="BU155" s="19"/>
      <c r="BV155" s="19"/>
      <c r="BW155" s="19"/>
    </row>
    <row r="156" spans="1:75">
      <c r="A156" s="24"/>
      <c r="B156" s="24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18"/>
      <c r="BM156" s="18"/>
      <c r="BN156" s="18"/>
      <c r="BO156" s="19"/>
      <c r="BP156" s="19"/>
      <c r="BQ156" s="19"/>
      <c r="BR156" s="19"/>
      <c r="BS156" s="19"/>
      <c r="BT156" s="19"/>
      <c r="BU156" s="19"/>
      <c r="BV156" s="19"/>
      <c r="BW156" s="19"/>
    </row>
    <row r="157" spans="1:75">
      <c r="A157" s="24"/>
      <c r="B157" s="24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18"/>
      <c r="BM157" s="18"/>
      <c r="BN157" s="18"/>
      <c r="BO157" s="19"/>
      <c r="BP157" s="19"/>
      <c r="BQ157" s="19"/>
      <c r="BR157" s="19"/>
      <c r="BS157" s="19"/>
      <c r="BT157" s="19"/>
      <c r="BU157" s="19"/>
      <c r="BV157" s="19"/>
      <c r="BW157" s="19"/>
    </row>
    <row r="158" spans="1:75">
      <c r="A158" s="24"/>
      <c r="B158" s="24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18"/>
      <c r="BM158" s="18"/>
      <c r="BN158" s="18"/>
      <c r="BO158" s="19"/>
      <c r="BP158" s="19"/>
      <c r="BQ158" s="19"/>
      <c r="BR158" s="19"/>
      <c r="BS158" s="19"/>
      <c r="BT158" s="19"/>
      <c r="BU158" s="19"/>
      <c r="BV158" s="19"/>
      <c r="BW158" s="19"/>
    </row>
    <row r="159" spans="1:75">
      <c r="A159" s="24"/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18"/>
      <c r="BM159" s="18"/>
      <c r="BN159" s="18"/>
      <c r="BO159" s="19"/>
      <c r="BP159" s="19"/>
      <c r="BQ159" s="19"/>
      <c r="BR159" s="19"/>
      <c r="BS159" s="19"/>
      <c r="BT159" s="19"/>
      <c r="BU159" s="19"/>
      <c r="BV159" s="19"/>
      <c r="BW159" s="19"/>
    </row>
    <row r="160" spans="1:75">
      <c r="A160" s="24"/>
      <c r="B160" s="24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18"/>
      <c r="BM160" s="18"/>
      <c r="BN160" s="18"/>
      <c r="BO160" s="19"/>
      <c r="BP160" s="19"/>
      <c r="BQ160" s="19"/>
      <c r="BR160" s="19"/>
      <c r="BS160" s="19"/>
      <c r="BT160" s="19"/>
      <c r="BU160" s="19"/>
      <c r="BV160" s="19"/>
      <c r="BW160" s="19"/>
    </row>
    <row r="161" spans="1:75">
      <c r="A161" s="24"/>
      <c r="B161" s="24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18"/>
      <c r="BM161" s="18"/>
      <c r="BN161" s="18"/>
      <c r="BO161" s="19"/>
      <c r="BP161" s="19"/>
      <c r="BQ161" s="19"/>
      <c r="BR161" s="19"/>
      <c r="BS161" s="19"/>
      <c r="BT161" s="19"/>
      <c r="BU161" s="19"/>
      <c r="BV161" s="19"/>
      <c r="BW161" s="19"/>
    </row>
    <row r="162" spans="1:75">
      <c r="A162" s="24"/>
      <c r="B162" s="24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18"/>
      <c r="BM162" s="18"/>
      <c r="BN162" s="18"/>
      <c r="BO162" s="19"/>
      <c r="BP162" s="19"/>
      <c r="BQ162" s="19"/>
      <c r="BR162" s="19"/>
      <c r="BS162" s="19"/>
      <c r="BT162" s="19"/>
      <c r="BU162" s="19"/>
      <c r="BV162" s="19"/>
      <c r="BW162" s="19"/>
    </row>
    <row r="163" spans="1:75">
      <c r="A163" s="24"/>
      <c r="B163" s="24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18"/>
      <c r="BM163" s="18"/>
      <c r="BN163" s="18"/>
      <c r="BO163" s="19"/>
      <c r="BP163" s="19"/>
      <c r="BQ163" s="19"/>
      <c r="BR163" s="19"/>
      <c r="BS163" s="19"/>
      <c r="BT163" s="19"/>
      <c r="BU163" s="19"/>
      <c r="BV163" s="19"/>
      <c r="BW163" s="19"/>
    </row>
    <row r="164" spans="1:75">
      <c r="A164" s="24"/>
      <c r="B164" s="24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18"/>
      <c r="BM164" s="18"/>
      <c r="BN164" s="18"/>
      <c r="BO164" s="19"/>
      <c r="BP164" s="19"/>
      <c r="BQ164" s="19"/>
      <c r="BR164" s="19"/>
      <c r="BS164" s="19"/>
      <c r="BT164" s="19"/>
      <c r="BU164" s="19"/>
      <c r="BV164" s="19"/>
      <c r="BW164" s="19"/>
    </row>
    <row r="165" spans="1:75">
      <c r="A165" s="24"/>
      <c r="B165" s="24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18"/>
      <c r="BM165" s="18"/>
      <c r="BN165" s="18"/>
      <c r="BO165" s="19"/>
      <c r="BP165" s="19"/>
      <c r="BQ165" s="19"/>
      <c r="BR165" s="19"/>
      <c r="BS165" s="19"/>
      <c r="BT165" s="19"/>
      <c r="BU165" s="19"/>
      <c r="BV165" s="19"/>
      <c r="BW165" s="19"/>
    </row>
    <row r="166" spans="1:75">
      <c r="A166" s="24"/>
      <c r="B166" s="24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18"/>
      <c r="BM166" s="18"/>
      <c r="BN166" s="18"/>
      <c r="BO166" s="19"/>
      <c r="BP166" s="19"/>
      <c r="BQ166" s="19"/>
      <c r="BR166" s="19"/>
      <c r="BS166" s="19"/>
      <c r="BT166" s="19"/>
      <c r="BU166" s="19"/>
      <c r="BV166" s="19"/>
      <c r="BW166" s="19"/>
    </row>
    <row r="167" spans="1:75">
      <c r="A167" s="24"/>
      <c r="B167" s="24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18"/>
      <c r="BM167" s="18"/>
      <c r="BN167" s="18"/>
      <c r="BO167" s="19"/>
      <c r="BP167" s="19"/>
      <c r="BQ167" s="19"/>
      <c r="BR167" s="19"/>
      <c r="BS167" s="19"/>
      <c r="BT167" s="19"/>
      <c r="BU167" s="19"/>
      <c r="BV167" s="19"/>
      <c r="BW167" s="19"/>
    </row>
    <row r="168" spans="1:75">
      <c r="A168" s="24"/>
      <c r="B168" s="24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18"/>
      <c r="BM168" s="18"/>
      <c r="BN168" s="18"/>
      <c r="BO168" s="19"/>
      <c r="BP168" s="19"/>
      <c r="BQ168" s="19"/>
      <c r="BR168" s="19"/>
      <c r="BS168" s="19"/>
      <c r="BT168" s="19"/>
      <c r="BU168" s="19"/>
      <c r="BV168" s="19"/>
      <c r="BW168" s="19"/>
    </row>
    <row r="169" spans="1:75">
      <c r="A169" s="24"/>
      <c r="B169" s="24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18"/>
      <c r="BM169" s="18"/>
      <c r="BN169" s="18"/>
      <c r="BO169" s="19"/>
      <c r="BP169" s="19"/>
      <c r="BQ169" s="19"/>
      <c r="BR169" s="19"/>
      <c r="BS169" s="19"/>
      <c r="BT169" s="19"/>
      <c r="BU169" s="19"/>
      <c r="BV169" s="19"/>
      <c r="BW169" s="19"/>
    </row>
    <row r="170" spans="1:75">
      <c r="A170" s="24"/>
      <c r="B170" s="24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18"/>
      <c r="BM170" s="18"/>
      <c r="BN170" s="18"/>
      <c r="BO170" s="19"/>
      <c r="BP170" s="19"/>
      <c r="BQ170" s="19"/>
      <c r="BR170" s="19"/>
      <c r="BS170" s="19"/>
      <c r="BT170" s="19"/>
      <c r="BU170" s="19"/>
      <c r="BV170" s="19"/>
      <c r="BW170" s="19"/>
    </row>
    <row r="171" spans="1:75">
      <c r="A171" s="24"/>
      <c r="B171" s="24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18"/>
      <c r="BM171" s="18"/>
      <c r="BN171" s="18"/>
      <c r="BO171" s="19"/>
      <c r="BP171" s="19"/>
      <c r="BQ171" s="19"/>
      <c r="BR171" s="19"/>
      <c r="BS171" s="19"/>
      <c r="BT171" s="19"/>
      <c r="BU171" s="19"/>
      <c r="BV171" s="19"/>
      <c r="BW171" s="19"/>
    </row>
    <row r="172" spans="1:75">
      <c r="A172" s="24"/>
      <c r="B172" s="24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18"/>
      <c r="BM172" s="18"/>
      <c r="BN172" s="18"/>
      <c r="BO172" s="19"/>
      <c r="BP172" s="19"/>
      <c r="BQ172" s="19"/>
      <c r="BR172" s="19"/>
      <c r="BS172" s="19"/>
      <c r="BT172" s="19"/>
      <c r="BU172" s="19"/>
      <c r="BV172" s="19"/>
      <c r="BW172" s="19"/>
    </row>
    <row r="173" spans="1:75">
      <c r="A173" s="24"/>
      <c r="B173" s="24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18"/>
      <c r="BM173" s="18"/>
      <c r="BN173" s="18"/>
      <c r="BO173" s="19"/>
      <c r="BP173" s="19"/>
      <c r="BQ173" s="19"/>
      <c r="BR173" s="19"/>
      <c r="BS173" s="19"/>
      <c r="BT173" s="19"/>
      <c r="BU173" s="19"/>
      <c r="BV173" s="19"/>
      <c r="BW173" s="19"/>
    </row>
    <row r="174" spans="1:75">
      <c r="A174" s="24"/>
      <c r="B174" s="24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18"/>
      <c r="BM174" s="18"/>
      <c r="BN174" s="18"/>
      <c r="BO174" s="19"/>
      <c r="BP174" s="19"/>
      <c r="BQ174" s="19"/>
      <c r="BR174" s="19"/>
      <c r="BS174" s="19"/>
      <c r="BT174" s="19"/>
      <c r="BU174" s="19"/>
      <c r="BV174" s="19"/>
      <c r="BW174" s="19"/>
    </row>
    <row r="175" spans="1:75">
      <c r="A175" s="24"/>
      <c r="B175" s="24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18"/>
      <c r="BM175" s="18"/>
      <c r="BN175" s="18"/>
      <c r="BO175" s="19"/>
      <c r="BP175" s="19"/>
      <c r="BQ175" s="19"/>
      <c r="BR175" s="19"/>
      <c r="BS175" s="19"/>
      <c r="BT175" s="19"/>
      <c r="BU175" s="19"/>
      <c r="BV175" s="19"/>
      <c r="BW175" s="19"/>
    </row>
    <row r="176" spans="1:75">
      <c r="A176" s="24"/>
      <c r="B176" s="24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18"/>
      <c r="BM176" s="18"/>
      <c r="BN176" s="18"/>
      <c r="BO176" s="19"/>
      <c r="BP176" s="19"/>
      <c r="BQ176" s="19"/>
      <c r="BR176" s="19"/>
      <c r="BS176" s="19"/>
      <c r="BT176" s="19"/>
      <c r="BU176" s="19"/>
      <c r="BV176" s="19"/>
      <c r="BW176" s="19"/>
    </row>
    <row r="177" spans="1:75">
      <c r="A177" s="24"/>
      <c r="B177" s="24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18"/>
      <c r="BM177" s="18"/>
      <c r="BN177" s="18"/>
      <c r="BO177" s="19"/>
      <c r="BP177" s="19"/>
      <c r="BQ177" s="19"/>
      <c r="BR177" s="19"/>
      <c r="BS177" s="19"/>
      <c r="BT177" s="19"/>
      <c r="BU177" s="19"/>
      <c r="BV177" s="19"/>
      <c r="BW177" s="19"/>
    </row>
    <row r="178" spans="1:75">
      <c r="A178" s="24"/>
      <c r="B178" s="24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18"/>
      <c r="BM178" s="18"/>
      <c r="BN178" s="18"/>
      <c r="BO178" s="19"/>
      <c r="BP178" s="19"/>
      <c r="BQ178" s="19"/>
      <c r="BR178" s="19"/>
      <c r="BS178" s="19"/>
      <c r="BT178" s="19"/>
      <c r="BU178" s="19"/>
      <c r="BV178" s="19"/>
      <c r="BW178" s="19"/>
    </row>
    <row r="179" spans="1:75">
      <c r="A179" s="24"/>
      <c r="B179" s="24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18"/>
      <c r="BM179" s="18"/>
      <c r="BN179" s="18"/>
      <c r="BO179" s="19"/>
      <c r="BP179" s="19"/>
      <c r="BQ179" s="19"/>
      <c r="BR179" s="19"/>
      <c r="BS179" s="19"/>
      <c r="BT179" s="19"/>
      <c r="BU179" s="19"/>
      <c r="BV179" s="19"/>
      <c r="BW179" s="19"/>
    </row>
    <row r="180" spans="1:75">
      <c r="A180" s="24"/>
      <c r="B180" s="24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18"/>
      <c r="BM180" s="18"/>
      <c r="BN180" s="18"/>
      <c r="BO180" s="19"/>
      <c r="BP180" s="19"/>
      <c r="BQ180" s="19"/>
      <c r="BR180" s="19"/>
      <c r="BS180" s="19"/>
      <c r="BT180" s="19"/>
      <c r="BU180" s="19"/>
      <c r="BV180" s="19"/>
      <c r="BW180" s="19"/>
    </row>
    <row r="181" spans="1:75">
      <c r="A181" s="24"/>
      <c r="B181" s="24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18"/>
      <c r="BM181" s="18"/>
      <c r="BN181" s="18"/>
      <c r="BO181" s="19"/>
      <c r="BP181" s="19"/>
      <c r="BQ181" s="19"/>
      <c r="BR181" s="19"/>
      <c r="BS181" s="19"/>
      <c r="BT181" s="19"/>
      <c r="BU181" s="19"/>
      <c r="BV181" s="19"/>
      <c r="BW181" s="19"/>
    </row>
    <row r="182" spans="1:75">
      <c r="A182" s="24"/>
      <c r="B182" s="24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18"/>
      <c r="BM182" s="18"/>
      <c r="BN182" s="18"/>
      <c r="BO182" s="19"/>
      <c r="BP182" s="19"/>
      <c r="BQ182" s="19"/>
      <c r="BR182" s="19"/>
      <c r="BS182" s="19"/>
      <c r="BT182" s="19"/>
      <c r="BU182" s="19"/>
      <c r="BV182" s="19"/>
      <c r="BW182" s="19"/>
    </row>
    <row r="183" spans="1:75">
      <c r="A183" s="24"/>
      <c r="B183" s="24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18"/>
      <c r="BM183" s="18"/>
      <c r="BN183" s="18"/>
      <c r="BO183" s="19"/>
      <c r="BP183" s="19"/>
      <c r="BQ183" s="19"/>
      <c r="BR183" s="19"/>
      <c r="BS183" s="19"/>
      <c r="BT183" s="19"/>
      <c r="BU183" s="19"/>
      <c r="BV183" s="19"/>
      <c r="BW183" s="19"/>
    </row>
    <row r="184" spans="1:75">
      <c r="A184" s="24"/>
      <c r="B184" s="24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18"/>
      <c r="BM184" s="18"/>
      <c r="BN184" s="18"/>
      <c r="BO184" s="19"/>
      <c r="BP184" s="19"/>
      <c r="BQ184" s="19"/>
      <c r="BR184" s="19"/>
      <c r="BS184" s="19"/>
      <c r="BT184" s="19"/>
      <c r="BU184" s="19"/>
      <c r="BV184" s="19"/>
      <c r="BW184" s="19"/>
    </row>
    <row r="185" spans="1:75">
      <c r="A185" s="24"/>
      <c r="B185" s="24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18"/>
      <c r="BM185" s="18"/>
      <c r="BN185" s="18"/>
      <c r="BO185" s="19"/>
      <c r="BP185" s="19"/>
      <c r="BQ185" s="19"/>
      <c r="BR185" s="19"/>
      <c r="BS185" s="19"/>
      <c r="BT185" s="19"/>
      <c r="BU185" s="19"/>
      <c r="BV185" s="19"/>
      <c r="BW185" s="19"/>
    </row>
    <row r="186" spans="1:75">
      <c r="A186" s="24"/>
      <c r="B186" s="24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18"/>
      <c r="BM186" s="18"/>
      <c r="BN186" s="18"/>
      <c r="BO186" s="19"/>
      <c r="BP186" s="19"/>
      <c r="BQ186" s="19"/>
      <c r="BR186" s="19"/>
      <c r="BS186" s="19"/>
      <c r="BT186" s="19"/>
      <c r="BU186" s="19"/>
      <c r="BV186" s="19"/>
      <c r="BW186" s="19"/>
    </row>
    <row r="187" spans="1:75">
      <c r="A187" s="24"/>
      <c r="B187" s="24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18"/>
      <c r="BM187" s="18"/>
      <c r="BN187" s="18"/>
      <c r="BO187" s="19"/>
      <c r="BP187" s="19"/>
      <c r="BQ187" s="19"/>
      <c r="BR187" s="19"/>
      <c r="BS187" s="19"/>
      <c r="BT187" s="19"/>
      <c r="BU187" s="19"/>
      <c r="BV187" s="19"/>
      <c r="BW187" s="19"/>
    </row>
    <row r="188" spans="1:75">
      <c r="A188" s="24"/>
      <c r="B188" s="24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18"/>
      <c r="BM188" s="18"/>
      <c r="BN188" s="18"/>
      <c r="BO188" s="19"/>
      <c r="BP188" s="19"/>
      <c r="BQ188" s="19"/>
      <c r="BR188" s="19"/>
      <c r="BS188" s="19"/>
      <c r="BT188" s="19"/>
      <c r="BU188" s="19"/>
      <c r="BV188" s="19"/>
      <c r="BW188" s="19"/>
    </row>
    <row r="189" spans="1:75">
      <c r="A189" s="24"/>
      <c r="B189" s="24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18"/>
      <c r="BM189" s="18"/>
      <c r="BN189" s="18"/>
      <c r="BO189" s="19"/>
      <c r="BP189" s="19"/>
      <c r="BQ189" s="19"/>
      <c r="BR189" s="19"/>
      <c r="BS189" s="19"/>
      <c r="BT189" s="19"/>
      <c r="BU189" s="19"/>
      <c r="BV189" s="19"/>
      <c r="BW189" s="19"/>
    </row>
    <row r="190" spans="1:75">
      <c r="A190" s="24"/>
      <c r="B190" s="24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18"/>
      <c r="BM190" s="18"/>
      <c r="BN190" s="18"/>
      <c r="BO190" s="19"/>
      <c r="BP190" s="19"/>
      <c r="BQ190" s="19"/>
      <c r="BR190" s="19"/>
      <c r="BS190" s="19"/>
      <c r="BT190" s="19"/>
      <c r="BU190" s="19"/>
      <c r="BV190" s="19"/>
      <c r="BW190" s="19"/>
    </row>
    <row r="191" spans="1:75">
      <c r="A191" s="24"/>
      <c r="B191" s="24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18"/>
      <c r="BM191" s="18"/>
      <c r="BN191" s="18"/>
      <c r="BO191" s="19"/>
      <c r="BP191" s="19"/>
      <c r="BQ191" s="19"/>
      <c r="BR191" s="19"/>
      <c r="BS191" s="19"/>
      <c r="BT191" s="19"/>
      <c r="BU191" s="19"/>
      <c r="BV191" s="19"/>
      <c r="BW191" s="19"/>
    </row>
    <row r="192" spans="1:75">
      <c r="A192" s="24"/>
      <c r="B192" s="24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18"/>
      <c r="BM192" s="18"/>
      <c r="BN192" s="18"/>
      <c r="BO192" s="19"/>
      <c r="BP192" s="19"/>
      <c r="BQ192" s="19"/>
      <c r="BR192" s="19"/>
      <c r="BS192" s="19"/>
      <c r="BT192" s="19"/>
      <c r="BU192" s="19"/>
      <c r="BV192" s="19"/>
      <c r="BW192" s="19"/>
    </row>
    <row r="193" spans="1:75">
      <c r="A193" s="24"/>
      <c r="B193" s="24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18"/>
      <c r="BM193" s="18"/>
      <c r="BN193" s="18"/>
      <c r="BO193" s="19"/>
      <c r="BP193" s="19"/>
      <c r="BQ193" s="19"/>
      <c r="BR193" s="19"/>
      <c r="BS193" s="19"/>
      <c r="BT193" s="19"/>
      <c r="BU193" s="19"/>
      <c r="BV193" s="19"/>
      <c r="BW193" s="19"/>
    </row>
    <row r="194" spans="1:75">
      <c r="A194" s="24"/>
      <c r="B194" s="24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18"/>
      <c r="BM194" s="18"/>
      <c r="BN194" s="18"/>
      <c r="BO194" s="19"/>
      <c r="BP194" s="19"/>
      <c r="BQ194" s="19"/>
      <c r="BR194" s="19"/>
      <c r="BS194" s="19"/>
      <c r="BT194" s="19"/>
      <c r="BU194" s="19"/>
      <c r="BV194" s="19"/>
      <c r="BW194" s="19"/>
    </row>
    <row r="195" spans="1:75">
      <c r="A195" s="24"/>
      <c r="B195" s="24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18"/>
      <c r="BM195" s="18"/>
      <c r="BN195" s="18"/>
      <c r="BO195" s="19"/>
      <c r="BP195" s="19"/>
      <c r="BQ195" s="19"/>
      <c r="BR195" s="19"/>
      <c r="BS195" s="19"/>
      <c r="BT195" s="19"/>
      <c r="BU195" s="19"/>
      <c r="BV195" s="19"/>
      <c r="BW195" s="19"/>
    </row>
    <row r="196" spans="1:75">
      <c r="A196" s="24"/>
      <c r="B196" s="24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18"/>
      <c r="BM196" s="18"/>
      <c r="BN196" s="18"/>
      <c r="BO196" s="19"/>
      <c r="BP196" s="19"/>
      <c r="BQ196" s="19"/>
      <c r="BR196" s="19"/>
      <c r="BS196" s="19"/>
      <c r="BT196" s="19"/>
      <c r="BU196" s="19"/>
      <c r="BV196" s="19"/>
      <c r="BW196" s="19"/>
    </row>
    <row r="197" spans="1:75">
      <c r="A197" s="24"/>
      <c r="B197" s="24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18"/>
      <c r="BM197" s="18"/>
      <c r="BN197" s="18"/>
      <c r="BO197" s="19"/>
      <c r="BP197" s="19"/>
      <c r="BQ197" s="19"/>
      <c r="BR197" s="19"/>
      <c r="BS197" s="19"/>
      <c r="BT197" s="19"/>
      <c r="BU197" s="19"/>
      <c r="BV197" s="19"/>
      <c r="BW197" s="19"/>
    </row>
    <row r="198" spans="1:75">
      <c r="A198" s="24"/>
      <c r="B198" s="24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18"/>
      <c r="BM198" s="18"/>
      <c r="BN198" s="18"/>
      <c r="BO198" s="19"/>
      <c r="BP198" s="19"/>
      <c r="BQ198" s="19"/>
      <c r="BR198" s="19"/>
      <c r="BS198" s="19"/>
      <c r="BT198" s="19"/>
      <c r="BU198" s="19"/>
      <c r="BV198" s="19"/>
      <c r="BW198" s="19"/>
    </row>
    <row r="199" spans="1:75">
      <c r="A199" s="24"/>
      <c r="B199" s="24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18"/>
      <c r="BM199" s="18"/>
      <c r="BN199" s="18"/>
      <c r="BO199" s="19"/>
      <c r="BP199" s="19"/>
      <c r="BQ199" s="19"/>
      <c r="BR199" s="19"/>
      <c r="BS199" s="19"/>
      <c r="BT199" s="19"/>
      <c r="BU199" s="19"/>
      <c r="BV199" s="19"/>
      <c r="BW199" s="19"/>
    </row>
    <row r="200" spans="1:75">
      <c r="A200" s="24"/>
      <c r="B200" s="24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18"/>
      <c r="BM200" s="18"/>
      <c r="BN200" s="18"/>
      <c r="BO200" s="19"/>
      <c r="BP200" s="19"/>
      <c r="BQ200" s="19"/>
      <c r="BR200" s="19"/>
      <c r="BS200" s="19"/>
      <c r="BT200" s="19"/>
      <c r="BU200" s="19"/>
      <c r="BV200" s="19"/>
      <c r="BW200" s="19"/>
    </row>
    <row r="201" spans="1:75">
      <c r="A201" s="24"/>
      <c r="B201" s="24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18"/>
      <c r="BM201" s="18"/>
      <c r="BN201" s="18"/>
      <c r="BO201" s="19"/>
      <c r="BP201" s="19"/>
      <c r="BQ201" s="19"/>
      <c r="BR201" s="19"/>
      <c r="BS201" s="19"/>
      <c r="BT201" s="19"/>
      <c r="BU201" s="19"/>
      <c r="BV201" s="19"/>
      <c r="BW201" s="19"/>
    </row>
    <row r="202" spans="1:75">
      <c r="A202" s="24"/>
      <c r="B202" s="24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18"/>
      <c r="BM202" s="18"/>
      <c r="BN202" s="18"/>
      <c r="BO202" s="19"/>
      <c r="BP202" s="19"/>
      <c r="BQ202" s="19"/>
      <c r="BR202" s="19"/>
      <c r="BS202" s="19"/>
      <c r="BT202" s="19"/>
      <c r="BU202" s="19"/>
      <c r="BV202" s="19"/>
      <c r="BW202" s="19"/>
    </row>
    <row r="203" spans="1:75">
      <c r="A203" s="24"/>
      <c r="B203" s="24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18"/>
      <c r="BM203" s="18"/>
      <c r="BN203" s="18"/>
      <c r="BO203" s="19"/>
      <c r="BP203" s="19"/>
      <c r="BQ203" s="19"/>
      <c r="BR203" s="19"/>
      <c r="BS203" s="19"/>
      <c r="BT203" s="19"/>
      <c r="BU203" s="19"/>
      <c r="BV203" s="19"/>
      <c r="BW203" s="19"/>
    </row>
    <row r="204" spans="1:75">
      <c r="A204" s="24"/>
      <c r="B204" s="24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18"/>
      <c r="BM204" s="18"/>
      <c r="BN204" s="18"/>
      <c r="BO204" s="19"/>
      <c r="BP204" s="19"/>
      <c r="BQ204" s="19"/>
      <c r="BR204" s="19"/>
      <c r="BS204" s="19"/>
      <c r="BT204" s="19"/>
      <c r="BU204" s="19"/>
      <c r="BV204" s="19"/>
      <c r="BW204" s="19"/>
    </row>
    <row r="205" spans="1:75">
      <c r="A205" s="24"/>
      <c r="B205" s="24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18"/>
      <c r="BM205" s="18"/>
      <c r="BN205" s="18"/>
      <c r="BO205" s="19"/>
      <c r="BP205" s="19"/>
      <c r="BQ205" s="19"/>
      <c r="BR205" s="19"/>
      <c r="BS205" s="19"/>
      <c r="BT205" s="19"/>
      <c r="BU205" s="19"/>
      <c r="BV205" s="19"/>
      <c r="BW205" s="19"/>
    </row>
    <row r="206" spans="1:75">
      <c r="A206" s="24"/>
      <c r="B206" s="24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18"/>
      <c r="BM206" s="18"/>
      <c r="BN206" s="18"/>
      <c r="BO206" s="19"/>
      <c r="BP206" s="19"/>
      <c r="BQ206" s="19"/>
      <c r="BR206" s="19"/>
      <c r="BS206" s="19"/>
      <c r="BT206" s="19"/>
      <c r="BU206" s="19"/>
      <c r="BV206" s="19"/>
      <c r="BW206" s="19"/>
    </row>
    <row r="207" spans="1:75">
      <c r="A207" s="24"/>
      <c r="B207" s="24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18"/>
      <c r="BM207" s="18"/>
      <c r="BN207" s="18"/>
      <c r="BO207" s="19"/>
      <c r="BP207" s="19"/>
      <c r="BQ207" s="19"/>
      <c r="BR207" s="19"/>
      <c r="BS207" s="19"/>
      <c r="BT207" s="19"/>
      <c r="BU207" s="19"/>
      <c r="BV207" s="19"/>
      <c r="BW207" s="19"/>
    </row>
    <row r="208" spans="1:75">
      <c r="A208" s="24"/>
      <c r="B208" s="24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18"/>
      <c r="BM208" s="18"/>
      <c r="BN208" s="18"/>
      <c r="BO208" s="19"/>
      <c r="BP208" s="19"/>
      <c r="BQ208" s="19"/>
      <c r="BR208" s="19"/>
      <c r="BS208" s="19"/>
      <c r="BT208" s="19"/>
      <c r="BU208" s="19"/>
      <c r="BV208" s="19"/>
      <c r="BW208" s="19"/>
    </row>
    <row r="209" spans="1:75">
      <c r="A209" s="24"/>
      <c r="B209" s="24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18"/>
      <c r="BM209" s="18"/>
      <c r="BN209" s="18"/>
      <c r="BO209" s="19"/>
      <c r="BP209" s="19"/>
      <c r="BQ209" s="19"/>
      <c r="BR209" s="19"/>
      <c r="BS209" s="19"/>
      <c r="BT209" s="19"/>
      <c r="BU209" s="19"/>
      <c r="BV209" s="19"/>
      <c r="BW209" s="19"/>
    </row>
    <row r="210" spans="1:75">
      <c r="A210" s="24"/>
      <c r="B210" s="24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18"/>
      <c r="BM210" s="18"/>
      <c r="BN210" s="18"/>
      <c r="BO210" s="19"/>
      <c r="BP210" s="19"/>
      <c r="BQ210" s="19"/>
      <c r="BR210" s="19"/>
      <c r="BS210" s="19"/>
      <c r="BT210" s="19"/>
      <c r="BU210" s="19"/>
      <c r="BV210" s="19"/>
      <c r="BW210" s="19"/>
    </row>
    <row r="211" spans="1:75">
      <c r="A211" s="24"/>
      <c r="B211" s="24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18"/>
      <c r="BM211" s="18"/>
      <c r="BN211" s="18"/>
      <c r="BO211" s="19"/>
      <c r="BP211" s="19"/>
      <c r="BQ211" s="19"/>
      <c r="BR211" s="19"/>
      <c r="BS211" s="19"/>
      <c r="BT211" s="19"/>
      <c r="BU211" s="19"/>
      <c r="BV211" s="19"/>
      <c r="BW211" s="19"/>
    </row>
    <row r="212" spans="1:7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6"/>
      <c r="BM212" s="26"/>
      <c r="BN212" s="26"/>
    </row>
    <row r="213" spans="1:7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6"/>
      <c r="BM213" s="26"/>
      <c r="BN213" s="26"/>
    </row>
    <row r="214" spans="1:7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6"/>
      <c r="BM214" s="26"/>
      <c r="BN214" s="26"/>
    </row>
    <row r="215" spans="1:7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6"/>
      <c r="BM215" s="26"/>
      <c r="BN215" s="26"/>
    </row>
    <row r="216" spans="1:7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6"/>
      <c r="BM216" s="26"/>
      <c r="BN216" s="26"/>
    </row>
    <row r="217" spans="1:7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6"/>
      <c r="BM217" s="26"/>
      <c r="BN217" s="26"/>
    </row>
    <row r="218" spans="1:7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6"/>
      <c r="BM218" s="26"/>
      <c r="BN218" s="26"/>
    </row>
    <row r="219" spans="1:7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6"/>
      <c r="BM219" s="26"/>
      <c r="BN219" s="26"/>
    </row>
    <row r="220" spans="1:7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6"/>
      <c r="BM220" s="26"/>
      <c r="BN220" s="26"/>
    </row>
    <row r="221" spans="1:7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6"/>
      <c r="BM221" s="26"/>
      <c r="BN221" s="26"/>
    </row>
    <row r="222" spans="1:7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6"/>
      <c r="BM222" s="26"/>
      <c r="BN222" s="26"/>
    </row>
    <row r="223" spans="1:7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6"/>
      <c r="BM223" s="26"/>
      <c r="BN223" s="26"/>
    </row>
    <row r="224" spans="1:7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6"/>
      <c r="BM224" s="26"/>
      <c r="BN224" s="26"/>
    </row>
    <row r="225" spans="1:66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6"/>
      <c r="BM225" s="26"/>
      <c r="BN225" s="26"/>
    </row>
    <row r="226" spans="1:6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6"/>
      <c r="BM226" s="26"/>
      <c r="BN226" s="26"/>
    </row>
    <row r="227" spans="1:66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6"/>
      <c r="BM227" s="26"/>
      <c r="BN227" s="26"/>
    </row>
    <row r="228" spans="1:66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6"/>
      <c r="BM228" s="26"/>
      <c r="BN228" s="26"/>
    </row>
    <row r="229" spans="1:66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6"/>
      <c r="BM229" s="26"/>
      <c r="BN229" s="26"/>
    </row>
    <row r="230" spans="1:66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6"/>
      <c r="BM230" s="26"/>
      <c r="BN230" s="26"/>
    </row>
    <row r="231" spans="1:66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6"/>
      <c r="BM231" s="26"/>
      <c r="BN231" s="26"/>
    </row>
    <row r="232" spans="1:66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6"/>
      <c r="BM232" s="26"/>
      <c r="BN232" s="26"/>
    </row>
    <row r="233" spans="1:66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6"/>
      <c r="BM233" s="26"/>
      <c r="BN233" s="26"/>
    </row>
    <row r="234" spans="1:66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6"/>
      <c r="BM234" s="26"/>
      <c r="BN234" s="26"/>
    </row>
    <row r="235" spans="1:66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6"/>
      <c r="BM235" s="26"/>
      <c r="BN235" s="26"/>
    </row>
    <row r="236" spans="1:6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6"/>
      <c r="BM236" s="26"/>
      <c r="BN236" s="26"/>
    </row>
    <row r="237" spans="1:66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6"/>
      <c r="BM237" s="26"/>
      <c r="BN237" s="26"/>
    </row>
    <row r="238" spans="1:66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6"/>
      <c r="BM238" s="26"/>
      <c r="BN238" s="26"/>
    </row>
    <row r="239" spans="1:66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6"/>
      <c r="BM239" s="26"/>
      <c r="BN239" s="26"/>
    </row>
    <row r="240" spans="1:6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6"/>
      <c r="BM240" s="26"/>
      <c r="BN240" s="26"/>
    </row>
    <row r="241" spans="1:66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6"/>
      <c r="BM241" s="26"/>
      <c r="BN241" s="26"/>
    </row>
    <row r="242" spans="1:6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6"/>
      <c r="BM242" s="26"/>
      <c r="BN242" s="26"/>
    </row>
    <row r="243" spans="1:66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6"/>
      <c r="BM243" s="26"/>
      <c r="BN243" s="26"/>
    </row>
    <row r="244" spans="1:66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6"/>
      <c r="BM244" s="26"/>
      <c r="BN244" s="26"/>
    </row>
    <row r="245" spans="1:66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6"/>
      <c r="BM245" s="26"/>
      <c r="BN245" s="26"/>
    </row>
    <row r="246" spans="1:6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6"/>
      <c r="BM246" s="26"/>
      <c r="BN246" s="26"/>
    </row>
    <row r="247" spans="1:66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6"/>
      <c r="BM247" s="26"/>
      <c r="BN247" s="26"/>
    </row>
    <row r="248" spans="1:66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6"/>
      <c r="BM248" s="26"/>
      <c r="BN248" s="26"/>
    </row>
    <row r="249" spans="1:66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6"/>
      <c r="BM249" s="26"/>
      <c r="BN249" s="26"/>
    </row>
    <row r="250" spans="1:66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6"/>
      <c r="BM250" s="26"/>
      <c r="BN250" s="26"/>
    </row>
    <row r="251" spans="1:66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6"/>
      <c r="BM251" s="26"/>
      <c r="BN251" s="26"/>
    </row>
    <row r="252" spans="1:66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6"/>
      <c r="BM252" s="26"/>
      <c r="BN252" s="26"/>
    </row>
    <row r="253" spans="1:66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6"/>
      <c r="BM253" s="26"/>
      <c r="BN253" s="26"/>
    </row>
    <row r="254" spans="1:66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6"/>
      <c r="BM254" s="26"/>
      <c r="BN254" s="26"/>
    </row>
    <row r="255" spans="1:66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6"/>
      <c r="BM255" s="26"/>
      <c r="BN255" s="26"/>
    </row>
    <row r="256" spans="1:6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6"/>
      <c r="BM256" s="26"/>
      <c r="BN256" s="26"/>
    </row>
    <row r="257" spans="1:66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6"/>
      <c r="BM257" s="26"/>
      <c r="BN257" s="26"/>
    </row>
    <row r="258" spans="1:66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6"/>
      <c r="BM258" s="26"/>
      <c r="BN258" s="26"/>
    </row>
    <row r="259" spans="1:66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6"/>
      <c r="BM259" s="26"/>
      <c r="BN259" s="26"/>
    </row>
    <row r="260" spans="1:66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6"/>
      <c r="BM260" s="26"/>
      <c r="BN260" s="26"/>
    </row>
    <row r="261" spans="1:66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6"/>
      <c r="BM261" s="26"/>
      <c r="BN261" s="26"/>
    </row>
    <row r="262" spans="1:66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6"/>
      <c r="BM262" s="26"/>
      <c r="BN262" s="26"/>
    </row>
    <row r="263" spans="1:66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6"/>
      <c r="BM263" s="26"/>
      <c r="BN263" s="26"/>
    </row>
    <row r="264" spans="1:66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6"/>
      <c r="BM264" s="26"/>
      <c r="BN264" s="26"/>
    </row>
    <row r="265" spans="1:66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6"/>
      <c r="BM265" s="26"/>
      <c r="BN265" s="26"/>
    </row>
    <row r="266" spans="1: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6"/>
      <c r="BM266" s="26"/>
      <c r="BN266" s="26"/>
    </row>
    <row r="267" spans="1:66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6"/>
      <c r="BM267" s="26"/>
      <c r="BN267" s="26"/>
    </row>
    <row r="268" spans="1:66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6"/>
      <c r="BM268" s="26"/>
      <c r="BN268" s="26"/>
    </row>
    <row r="269" spans="1:66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6"/>
      <c r="BM269" s="26"/>
      <c r="BN269" s="26"/>
    </row>
    <row r="270" spans="1:66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6"/>
      <c r="BM270" s="26"/>
      <c r="BN270" s="26"/>
    </row>
    <row r="271" spans="1:66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6"/>
      <c r="BM271" s="26"/>
      <c r="BN271" s="26"/>
    </row>
    <row r="272" spans="1:66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6"/>
      <c r="BM272" s="26"/>
      <c r="BN272" s="26"/>
    </row>
    <row r="273" spans="1:66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6"/>
      <c r="BM273" s="26"/>
      <c r="BN273" s="26"/>
    </row>
    <row r="274" spans="1:66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6"/>
      <c r="BM274" s="26"/>
      <c r="BN274" s="26"/>
    </row>
    <row r="275" spans="1:66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6"/>
      <c r="BM275" s="26"/>
      <c r="BN275" s="26"/>
    </row>
    <row r="276" spans="1:6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6"/>
      <c r="BM276" s="26"/>
      <c r="BN276" s="26"/>
    </row>
    <row r="277" spans="1:66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6"/>
      <c r="BM277" s="26"/>
      <c r="BN277" s="26"/>
    </row>
    <row r="278" spans="1:66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6"/>
      <c r="BM278" s="26"/>
      <c r="BN278" s="26"/>
    </row>
    <row r="279" spans="1:66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6"/>
      <c r="BM279" s="26"/>
      <c r="BN279" s="26"/>
    </row>
    <row r="280" spans="1:66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6"/>
      <c r="BM280" s="26"/>
      <c r="BN280" s="26"/>
    </row>
    <row r="281" spans="1:66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6"/>
      <c r="BM281" s="26"/>
      <c r="BN281" s="26"/>
    </row>
    <row r="282" spans="1:66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6"/>
      <c r="BM282" s="26"/>
      <c r="BN282" s="26"/>
    </row>
    <row r="283" spans="1:66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6"/>
      <c r="BM283" s="26"/>
      <c r="BN283" s="26"/>
    </row>
    <row r="284" spans="1:66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6"/>
      <c r="BM284" s="26"/>
      <c r="BN284" s="26"/>
    </row>
    <row r="285" spans="1:66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6"/>
      <c r="BM285" s="26"/>
      <c r="BN285" s="26"/>
    </row>
    <row r="286" spans="1:6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6"/>
      <c r="BM286" s="26"/>
      <c r="BN286" s="26"/>
    </row>
    <row r="287" spans="1:66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6"/>
      <c r="BM287" s="26"/>
      <c r="BN287" s="26"/>
    </row>
    <row r="288" spans="1:66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6"/>
      <c r="BM288" s="26"/>
      <c r="BN288" s="26"/>
    </row>
    <row r="289" spans="1:66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6"/>
      <c r="BM289" s="26"/>
      <c r="BN289" s="26"/>
    </row>
    <row r="290" spans="1:66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6"/>
      <c r="BM290" s="26"/>
      <c r="BN290" s="26"/>
    </row>
    <row r="291" spans="1:66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6"/>
      <c r="BM291" s="26"/>
      <c r="BN291" s="26"/>
    </row>
    <row r="292" spans="1:66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6"/>
      <c r="BM292" s="26"/>
      <c r="BN292" s="26"/>
    </row>
    <row r="293" spans="1:66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6"/>
      <c r="BM293" s="26"/>
      <c r="BN293" s="26"/>
    </row>
    <row r="294" spans="1:66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6"/>
      <c r="BM294" s="26"/>
      <c r="BN294" s="26"/>
    </row>
    <row r="295" spans="1:66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6"/>
      <c r="BM295" s="26"/>
      <c r="BN295" s="26"/>
    </row>
    <row r="296" spans="1:6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6"/>
      <c r="BM296" s="26"/>
      <c r="BN296" s="26"/>
    </row>
    <row r="297" spans="1:66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6"/>
      <c r="BM297" s="26"/>
      <c r="BN297" s="26"/>
    </row>
    <row r="298" spans="1:66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6"/>
      <c r="BM298" s="26"/>
      <c r="BN298" s="26"/>
    </row>
    <row r="299" spans="1:66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6"/>
      <c r="BM299" s="26"/>
      <c r="BN299" s="26"/>
    </row>
    <row r="300" spans="1:66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6"/>
      <c r="BM300" s="26"/>
      <c r="BN300" s="26"/>
    </row>
    <row r="301" spans="1:66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6"/>
      <c r="BM301" s="26"/>
      <c r="BN301" s="26"/>
    </row>
    <row r="302" spans="1:66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6"/>
      <c r="BM302" s="26"/>
      <c r="BN302" s="26"/>
    </row>
    <row r="303" spans="1:66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6"/>
      <c r="BM303" s="26"/>
      <c r="BN303" s="26"/>
    </row>
    <row r="304" spans="1:66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6"/>
      <c r="BM304" s="26"/>
      <c r="BN304" s="26"/>
    </row>
    <row r="305" spans="1:66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6"/>
      <c r="BM305" s="26"/>
      <c r="BN305" s="26"/>
    </row>
    <row r="306" spans="1:6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6"/>
      <c r="BM306" s="26"/>
      <c r="BN306" s="26"/>
    </row>
    <row r="307" spans="1:66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6"/>
      <c r="BM307" s="26"/>
      <c r="BN307" s="26"/>
    </row>
    <row r="308" spans="1:66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6"/>
      <c r="BM308" s="26"/>
      <c r="BN308" s="26"/>
    </row>
    <row r="309" spans="1:66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6"/>
      <c r="BM309" s="26"/>
      <c r="BN309" s="26"/>
    </row>
    <row r="310" spans="1:66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6"/>
      <c r="BM310" s="26"/>
      <c r="BN310" s="26"/>
    </row>
    <row r="311" spans="1:66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6"/>
      <c r="BM311" s="26"/>
      <c r="BN311" s="26"/>
    </row>
    <row r="312" spans="1:66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6"/>
      <c r="BM312" s="26"/>
      <c r="BN312" s="26"/>
    </row>
    <row r="313" spans="1:66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6"/>
      <c r="BM313" s="26"/>
      <c r="BN313" s="26"/>
    </row>
    <row r="314" spans="1:66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6"/>
      <c r="BM314" s="26"/>
      <c r="BN314" s="26"/>
    </row>
    <row r="315" spans="1:66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6"/>
      <c r="BM315" s="26"/>
      <c r="BN315" s="26"/>
    </row>
    <row r="316" spans="1:6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6"/>
      <c r="BM316" s="26"/>
      <c r="BN316" s="26"/>
    </row>
    <row r="317" spans="1:66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6"/>
      <c r="BM317" s="26"/>
      <c r="BN317" s="26"/>
    </row>
    <row r="318" spans="1:66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6"/>
      <c r="BM318" s="26"/>
      <c r="BN318" s="26"/>
    </row>
    <row r="319" spans="1:66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6"/>
      <c r="BM319" s="26"/>
      <c r="BN319" s="26"/>
    </row>
    <row r="320" spans="1:66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6"/>
      <c r="BM320" s="26"/>
      <c r="BN320" s="26"/>
    </row>
    <row r="321" spans="1:66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6"/>
      <c r="BM321" s="26"/>
      <c r="BN321" s="26"/>
    </row>
    <row r="322" spans="1:66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6"/>
      <c r="BM322" s="26"/>
      <c r="BN322" s="26"/>
    </row>
    <row r="323" spans="1:66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6"/>
      <c r="BM323" s="26"/>
      <c r="BN323" s="26"/>
    </row>
    <row r="324" spans="1:66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6"/>
      <c r="BM324" s="26"/>
      <c r="BN324" s="26"/>
    </row>
    <row r="325" spans="1:66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6"/>
      <c r="BM325" s="26"/>
      <c r="BN325" s="26"/>
    </row>
    <row r="326" spans="1:6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6"/>
      <c r="BM326" s="26"/>
      <c r="BN326" s="26"/>
    </row>
    <row r="327" spans="1:66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6"/>
      <c r="BM327" s="26"/>
      <c r="BN327" s="26"/>
    </row>
    <row r="328" spans="1:66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6"/>
      <c r="BM328" s="26"/>
      <c r="BN328" s="26"/>
    </row>
    <row r="329" spans="1:66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6"/>
      <c r="BM329" s="26"/>
      <c r="BN329" s="26"/>
    </row>
    <row r="330" spans="1:66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6"/>
      <c r="BM330" s="26"/>
      <c r="BN330" s="26"/>
    </row>
    <row r="331" spans="1:66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6"/>
      <c r="BM331" s="26"/>
      <c r="BN331" s="26"/>
    </row>
    <row r="332" spans="1:66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6"/>
      <c r="BM332" s="26"/>
      <c r="BN332" s="26"/>
    </row>
    <row r="333" spans="1:66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6"/>
      <c r="BM333" s="26"/>
      <c r="BN333" s="26"/>
    </row>
    <row r="334" spans="1:66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6"/>
      <c r="BM334" s="26"/>
      <c r="BN334" s="26"/>
    </row>
    <row r="335" spans="1:66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6"/>
      <c r="BM335" s="26"/>
      <c r="BN335" s="26"/>
    </row>
    <row r="336" spans="1:6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6"/>
      <c r="BM336" s="26"/>
      <c r="BN336" s="26"/>
    </row>
    <row r="337" spans="1:66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6"/>
      <c r="BM337" s="26"/>
      <c r="BN337" s="26"/>
    </row>
    <row r="338" spans="1:66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6"/>
      <c r="BM338" s="26"/>
      <c r="BN338" s="26"/>
    </row>
    <row r="339" spans="1:66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6"/>
      <c r="BM339" s="26"/>
      <c r="BN339" s="26"/>
    </row>
    <row r="340" spans="1:66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6"/>
      <c r="BM340" s="26"/>
      <c r="BN340" s="26"/>
    </row>
    <row r="341" spans="1:66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6"/>
      <c r="BM341" s="26"/>
      <c r="BN341" s="26"/>
    </row>
    <row r="342" spans="1:66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6"/>
      <c r="BM342" s="26"/>
      <c r="BN342" s="26"/>
    </row>
    <row r="343" spans="1:66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6"/>
      <c r="BM343" s="26"/>
      <c r="BN343" s="26"/>
    </row>
    <row r="344" spans="1:66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6"/>
      <c r="BM344" s="26"/>
      <c r="BN344" s="26"/>
    </row>
    <row r="345" spans="1:66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6"/>
      <c r="BM345" s="26"/>
      <c r="BN345" s="26"/>
    </row>
    <row r="346" spans="1:6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6"/>
      <c r="BM346" s="26"/>
      <c r="BN346" s="26"/>
    </row>
    <row r="347" spans="1:66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6"/>
      <c r="BM347" s="26"/>
      <c r="BN347" s="26"/>
    </row>
    <row r="348" spans="1:66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6"/>
      <c r="BM348" s="26"/>
      <c r="BN348" s="26"/>
    </row>
    <row r="349" spans="1:66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6"/>
      <c r="BM349" s="26"/>
      <c r="BN349" s="26"/>
    </row>
    <row r="350" spans="1:66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6"/>
      <c r="BM350" s="26"/>
      <c r="BN350" s="26"/>
    </row>
    <row r="351" spans="1:66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6"/>
      <c r="BM351" s="26"/>
      <c r="BN351" s="26"/>
    </row>
    <row r="352" spans="1:66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6"/>
      <c r="BM352" s="26"/>
      <c r="BN352" s="26"/>
    </row>
    <row r="353" spans="1:66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6"/>
      <c r="BM353" s="26"/>
      <c r="BN353" s="26"/>
    </row>
    <row r="354" spans="1:66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6"/>
      <c r="BM354" s="26"/>
      <c r="BN354" s="26"/>
    </row>
    <row r="355" spans="1:66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6"/>
      <c r="BM355" s="26"/>
      <c r="BN355" s="26"/>
    </row>
    <row r="356" spans="1:6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6"/>
      <c r="BM356" s="26"/>
      <c r="BN356" s="26"/>
    </row>
    <row r="357" spans="1:66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6"/>
      <c r="BM357" s="26"/>
      <c r="BN357" s="26"/>
    </row>
    <row r="358" spans="1:66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6"/>
      <c r="BM358" s="26"/>
      <c r="BN358" s="26"/>
    </row>
    <row r="359" spans="1:66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6"/>
      <c r="BM359" s="26"/>
      <c r="BN359" s="26"/>
    </row>
    <row r="360" spans="1:66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6"/>
      <c r="BM360" s="26"/>
      <c r="BN360" s="26"/>
    </row>
    <row r="361" spans="1:66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6"/>
      <c r="BM361" s="26"/>
      <c r="BN361" s="26"/>
    </row>
    <row r="362" spans="1:66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6"/>
      <c r="BM362" s="26"/>
      <c r="BN362" s="26"/>
    </row>
    <row r="363" spans="1:66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6"/>
      <c r="BM363" s="26"/>
      <c r="BN363" s="26"/>
    </row>
    <row r="364" spans="1:66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6"/>
      <c r="BM364" s="26"/>
      <c r="BN364" s="26"/>
    </row>
    <row r="365" spans="1:66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6"/>
      <c r="BM365" s="26"/>
      <c r="BN365" s="26"/>
    </row>
    <row r="366" spans="1: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6"/>
      <c r="BM366" s="26"/>
      <c r="BN366" s="26"/>
    </row>
    <row r="367" spans="1:66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6"/>
      <c r="BM367" s="26"/>
      <c r="BN367" s="26"/>
    </row>
    <row r="368" spans="1:66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6"/>
      <c r="BM368" s="26"/>
      <c r="BN368" s="26"/>
    </row>
    <row r="369" spans="1:66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6"/>
      <c r="BM369" s="26"/>
      <c r="BN369" s="26"/>
    </row>
    <row r="370" spans="1:66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6"/>
      <c r="BM370" s="26"/>
      <c r="BN370" s="26"/>
    </row>
    <row r="371" spans="1:66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6"/>
      <c r="BM371" s="26"/>
      <c r="BN371" s="26"/>
    </row>
    <row r="372" spans="1:66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6"/>
      <c r="BM372" s="26"/>
      <c r="BN372" s="26"/>
    </row>
    <row r="373" spans="1:66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6"/>
      <c r="BM373" s="26"/>
      <c r="BN373" s="26"/>
    </row>
    <row r="374" spans="1:66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6"/>
      <c r="BM374" s="26"/>
      <c r="BN374" s="26"/>
    </row>
    <row r="375" spans="1:66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6"/>
      <c r="BM375" s="26"/>
      <c r="BN375" s="26"/>
    </row>
    <row r="376" spans="1:6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6"/>
      <c r="BM376" s="26"/>
      <c r="BN376" s="26"/>
    </row>
    <row r="377" spans="1:66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6"/>
      <c r="BM377" s="26"/>
      <c r="BN377" s="26"/>
    </row>
    <row r="378" spans="1:66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6"/>
      <c r="BM378" s="26"/>
      <c r="BN378" s="26"/>
    </row>
    <row r="379" spans="1:66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6"/>
      <c r="BM379" s="26"/>
      <c r="BN379" s="26"/>
    </row>
    <row r="380" spans="1:66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6"/>
      <c r="BM380" s="26"/>
      <c r="BN380" s="26"/>
    </row>
    <row r="381" spans="1:66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6"/>
      <c r="BM381" s="26"/>
      <c r="BN381" s="26"/>
    </row>
    <row r="382" spans="1:66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6"/>
      <c r="BM382" s="26"/>
      <c r="BN382" s="26"/>
    </row>
    <row r="383" spans="1:66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6"/>
      <c r="BM383" s="26"/>
      <c r="BN383" s="26"/>
    </row>
    <row r="384" spans="1:66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6"/>
      <c r="BM384" s="26"/>
      <c r="BN384" s="26"/>
    </row>
    <row r="385" spans="1:66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6"/>
      <c r="BM385" s="26"/>
      <c r="BN385" s="26"/>
    </row>
    <row r="386" spans="1:6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6"/>
      <c r="BM386" s="26"/>
      <c r="BN386" s="26"/>
    </row>
    <row r="387" spans="1:66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6"/>
      <c r="BM387" s="26"/>
      <c r="BN387" s="26"/>
    </row>
    <row r="388" spans="1:66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6"/>
      <c r="BM388" s="26"/>
      <c r="BN388" s="26"/>
    </row>
    <row r="389" spans="1:66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6"/>
      <c r="BM389" s="26"/>
      <c r="BN389" s="26"/>
    </row>
    <row r="390" spans="1:66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6"/>
      <c r="BM390" s="26"/>
      <c r="BN390" s="26"/>
    </row>
    <row r="391" spans="1:66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6"/>
      <c r="BM391" s="26"/>
      <c r="BN391" s="26"/>
    </row>
    <row r="392" spans="1:66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6"/>
      <c r="BM392" s="26"/>
      <c r="BN392" s="26"/>
    </row>
    <row r="393" spans="1:66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6"/>
      <c r="BM393" s="26"/>
      <c r="BN393" s="26"/>
    </row>
    <row r="394" spans="1:66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6"/>
      <c r="BM394" s="26"/>
      <c r="BN394" s="26"/>
    </row>
    <row r="395" spans="1:66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6"/>
      <c r="BM395" s="26"/>
      <c r="BN395" s="26"/>
    </row>
    <row r="396" spans="1:6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6"/>
      <c r="BM396" s="26"/>
      <c r="BN396" s="26"/>
    </row>
    <row r="397" spans="1:66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6"/>
      <c r="BM397" s="26"/>
      <c r="BN397" s="26"/>
    </row>
    <row r="398" spans="1:66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6"/>
      <c r="BM398" s="26"/>
      <c r="BN398" s="26"/>
    </row>
    <row r="399" spans="1:66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6"/>
      <c r="BM399" s="26"/>
      <c r="BN399" s="26"/>
    </row>
    <row r="400" spans="1:66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6"/>
      <c r="BM400" s="26"/>
      <c r="BN400" s="26"/>
    </row>
    <row r="401" spans="1:66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6"/>
      <c r="BM401" s="26"/>
      <c r="BN401" s="26"/>
    </row>
    <row r="402" spans="1:66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6"/>
      <c r="BM402" s="26"/>
      <c r="BN402" s="26"/>
    </row>
    <row r="403" spans="1:66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6"/>
      <c r="BM403" s="26"/>
      <c r="BN403" s="26"/>
    </row>
    <row r="404" spans="1:66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6"/>
      <c r="BM404" s="26"/>
      <c r="BN404" s="26"/>
    </row>
    <row r="405" spans="1:66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6"/>
      <c r="BM405" s="26"/>
      <c r="BN405" s="26"/>
    </row>
    <row r="406" spans="1:6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6"/>
      <c r="BM406" s="26"/>
      <c r="BN406" s="26"/>
    </row>
    <row r="407" spans="1:66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6"/>
      <c r="BM407" s="26"/>
      <c r="BN407" s="26"/>
    </row>
    <row r="408" spans="1:66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6"/>
      <c r="BM408" s="26"/>
      <c r="BN408" s="26"/>
    </row>
    <row r="409" spans="1:66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6"/>
      <c r="BM409" s="26"/>
      <c r="BN409" s="26"/>
    </row>
    <row r="410" spans="1:66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6"/>
      <c r="BM410" s="26"/>
      <c r="BN410" s="26"/>
    </row>
    <row r="411" spans="1:66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6"/>
      <c r="BM411" s="26"/>
      <c r="BN411" s="26"/>
    </row>
    <row r="412" spans="1:66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6"/>
      <c r="BM412" s="26"/>
      <c r="BN412" s="26"/>
    </row>
    <row r="413" spans="1:66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6"/>
      <c r="BM413" s="26"/>
      <c r="BN413" s="26"/>
    </row>
    <row r="414" spans="1:66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6"/>
      <c r="BM414" s="26"/>
      <c r="BN414" s="26"/>
    </row>
    <row r="415" spans="1:66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6"/>
      <c r="BM415" s="26"/>
      <c r="BN415" s="26"/>
    </row>
    <row r="416" spans="1:6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6"/>
      <c r="BM416" s="26"/>
      <c r="BN416" s="26"/>
    </row>
    <row r="417" spans="1:66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6"/>
      <c r="BM417" s="26"/>
      <c r="BN417" s="26"/>
    </row>
    <row r="418" spans="1:66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6"/>
      <c r="BM418" s="26"/>
      <c r="BN418" s="26"/>
    </row>
    <row r="419" spans="1:66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6"/>
      <c r="BM419" s="26"/>
      <c r="BN419" s="26"/>
    </row>
    <row r="420" spans="1:66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6"/>
      <c r="BM420" s="26"/>
      <c r="BN420" s="26"/>
    </row>
    <row r="421" spans="1:66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6"/>
      <c r="BM421" s="26"/>
      <c r="BN421" s="26"/>
    </row>
    <row r="422" spans="1:66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6"/>
      <c r="BM422" s="26"/>
      <c r="BN422" s="26"/>
    </row>
    <row r="423" spans="1:66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6"/>
      <c r="BM423" s="26"/>
      <c r="BN423" s="26"/>
    </row>
    <row r="424" spans="1:66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6"/>
      <c r="BM424" s="26"/>
      <c r="BN424" s="26"/>
    </row>
    <row r="425" spans="1:66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6"/>
      <c r="BM425" s="26"/>
      <c r="BN425" s="26"/>
    </row>
    <row r="426" spans="1:6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6"/>
      <c r="BM426" s="26"/>
      <c r="BN426" s="26"/>
    </row>
    <row r="427" spans="1:66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6"/>
      <c r="BM427" s="26"/>
      <c r="BN427" s="26"/>
    </row>
    <row r="428" spans="1:66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6"/>
      <c r="BM428" s="26"/>
      <c r="BN428" s="26"/>
    </row>
    <row r="429" spans="1:66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6"/>
      <c r="BM429" s="26"/>
      <c r="BN429" s="26"/>
    </row>
    <row r="430" spans="1:66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6"/>
      <c r="BM430" s="26"/>
      <c r="BN430" s="26"/>
    </row>
    <row r="431" spans="1:66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6"/>
      <c r="BM431" s="26"/>
      <c r="BN431" s="26"/>
    </row>
    <row r="432" spans="1:66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6"/>
      <c r="BM432" s="26"/>
      <c r="BN432" s="26"/>
    </row>
    <row r="433" spans="1:66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6"/>
      <c r="BM433" s="26"/>
      <c r="BN433" s="26"/>
    </row>
    <row r="434" spans="1:66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6"/>
      <c r="BM434" s="26"/>
      <c r="BN434" s="26"/>
    </row>
    <row r="435" spans="1:66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6"/>
      <c r="BM435" s="26"/>
      <c r="BN435" s="26"/>
    </row>
    <row r="436" spans="1:6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6"/>
      <c r="BM436" s="26"/>
      <c r="BN436" s="26"/>
    </row>
    <row r="437" spans="1:66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6"/>
      <c r="BM437" s="26"/>
      <c r="BN437" s="26"/>
    </row>
    <row r="438" spans="1:66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6"/>
      <c r="BM438" s="26"/>
      <c r="BN438" s="26"/>
    </row>
    <row r="439" spans="1:66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6"/>
      <c r="BM439" s="26"/>
      <c r="BN439" s="26"/>
    </row>
    <row r="440" spans="1:66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6"/>
      <c r="BM440" s="26"/>
      <c r="BN440" s="26"/>
    </row>
    <row r="441" spans="1:66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6"/>
      <c r="BM441" s="26"/>
      <c r="BN441" s="26"/>
    </row>
    <row r="442" spans="1:66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6"/>
      <c r="BM442" s="26"/>
      <c r="BN442" s="26"/>
    </row>
    <row r="443" spans="1:66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6"/>
      <c r="BM443" s="26"/>
      <c r="BN443" s="26"/>
    </row>
    <row r="444" spans="1:66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6"/>
      <c r="BM444" s="26"/>
      <c r="BN444" s="26"/>
    </row>
    <row r="445" spans="1:66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6"/>
      <c r="BM445" s="26"/>
      <c r="BN445" s="26"/>
    </row>
    <row r="446" spans="1:6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6"/>
      <c r="BM446" s="26"/>
      <c r="BN446" s="26"/>
    </row>
    <row r="447" spans="1:66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6"/>
      <c r="BM447" s="26"/>
      <c r="BN447" s="26"/>
    </row>
    <row r="448" spans="1:66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6"/>
      <c r="BM448" s="26"/>
      <c r="BN448" s="26"/>
    </row>
    <row r="449" spans="1:66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6"/>
      <c r="BM449" s="26"/>
      <c r="BN449" s="26"/>
    </row>
    <row r="450" spans="1:66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6"/>
      <c r="BM450" s="26"/>
      <c r="BN450" s="26"/>
    </row>
    <row r="451" spans="1:66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6"/>
      <c r="BM451" s="26"/>
      <c r="BN451" s="26"/>
    </row>
    <row r="452" spans="1:66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6"/>
      <c r="BM452" s="26"/>
      <c r="BN452" s="26"/>
    </row>
    <row r="453" spans="1:66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6"/>
      <c r="BM453" s="26"/>
      <c r="BN453" s="26"/>
    </row>
    <row r="454" spans="1:66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6"/>
      <c r="BM454" s="26"/>
      <c r="BN454" s="26"/>
    </row>
    <row r="455" spans="1:66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6"/>
      <c r="BM455" s="26"/>
      <c r="BN455" s="26"/>
    </row>
    <row r="456" spans="1:6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6"/>
      <c r="BM456" s="26"/>
      <c r="BN456" s="26"/>
    </row>
    <row r="457" spans="1:66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6"/>
      <c r="BM457" s="26"/>
      <c r="BN457" s="26"/>
    </row>
    <row r="458" spans="1:66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6"/>
      <c r="BM458" s="26"/>
      <c r="BN458" s="26"/>
    </row>
    <row r="459" spans="1:66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6"/>
      <c r="BM459" s="26"/>
      <c r="BN459" s="26"/>
    </row>
    <row r="460" spans="1:66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6"/>
      <c r="BM460" s="26"/>
      <c r="BN460" s="26"/>
    </row>
    <row r="461" spans="1:66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6"/>
      <c r="BM461" s="26"/>
      <c r="BN461" s="26"/>
    </row>
    <row r="462" spans="1:66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6"/>
      <c r="BM462" s="26"/>
      <c r="BN462" s="26"/>
    </row>
    <row r="463" spans="1:66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6"/>
      <c r="BM463" s="26"/>
      <c r="BN463" s="26"/>
    </row>
    <row r="464" spans="1:66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6"/>
      <c r="BM464" s="26"/>
      <c r="BN464" s="26"/>
    </row>
    <row r="465" spans="1:66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6"/>
      <c r="BM465" s="26"/>
      <c r="BN465" s="26"/>
    </row>
    <row r="466" spans="1: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6"/>
      <c r="BM466" s="26"/>
      <c r="BN466" s="26"/>
    </row>
    <row r="467" spans="1:66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6"/>
      <c r="BM467" s="26"/>
      <c r="BN467" s="26"/>
    </row>
    <row r="468" spans="1:66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6"/>
      <c r="BM468" s="26"/>
      <c r="BN468" s="26"/>
    </row>
    <row r="469" spans="1:66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6"/>
      <c r="BM469" s="26"/>
      <c r="BN469" s="26"/>
    </row>
    <row r="470" spans="1:66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6"/>
      <c r="BM470" s="26"/>
      <c r="BN470" s="26"/>
    </row>
    <row r="471" spans="1:66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6"/>
      <c r="BM471" s="26"/>
      <c r="BN471" s="26"/>
    </row>
    <row r="472" spans="1:66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6"/>
      <c r="BM472" s="26"/>
      <c r="BN472" s="26"/>
    </row>
    <row r="473" spans="1:66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6"/>
      <c r="BM473" s="26"/>
      <c r="BN473" s="26"/>
    </row>
    <row r="474" spans="1:66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6"/>
      <c r="BM474" s="26"/>
      <c r="BN474" s="26"/>
    </row>
    <row r="475" spans="1:66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6"/>
      <c r="BM475" s="26"/>
      <c r="BN475" s="26"/>
    </row>
    <row r="476" spans="1:6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6"/>
      <c r="BM476" s="26"/>
      <c r="BN476" s="26"/>
    </row>
    <row r="477" spans="1:66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6"/>
      <c r="BM477" s="26"/>
      <c r="BN477" s="26"/>
    </row>
    <row r="478" spans="1:66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6"/>
      <c r="BM478" s="26"/>
      <c r="BN478" s="26"/>
    </row>
    <row r="479" spans="1:66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6"/>
      <c r="BM479" s="26"/>
      <c r="BN479" s="26"/>
    </row>
    <row r="480" spans="1:66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6"/>
      <c r="BM480" s="26"/>
      <c r="BN480" s="26"/>
    </row>
    <row r="481" spans="1:66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6"/>
      <c r="BM481" s="26"/>
      <c r="BN481" s="26"/>
    </row>
    <row r="482" spans="1:66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6"/>
      <c r="BM482" s="26"/>
      <c r="BN482" s="26"/>
    </row>
    <row r="483" spans="1:66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6"/>
      <c r="BM483" s="26"/>
      <c r="BN483" s="26"/>
    </row>
    <row r="484" spans="1:66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6"/>
      <c r="BM484" s="26"/>
      <c r="BN484" s="26"/>
    </row>
    <row r="485" spans="1:66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  <c r="BJ485" s="24"/>
      <c r="BK485" s="24"/>
      <c r="BL485" s="26"/>
      <c r="BM485" s="26"/>
      <c r="BN485" s="26"/>
    </row>
    <row r="486" spans="1:6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6"/>
      <c r="BM486" s="26"/>
      <c r="BN486" s="26"/>
    </row>
    <row r="487" spans="1:66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6"/>
      <c r="BM487" s="26"/>
      <c r="BN487" s="26"/>
    </row>
    <row r="488" spans="1:66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  <c r="BJ488" s="24"/>
      <c r="BK488" s="24"/>
      <c r="BL488" s="26"/>
      <c r="BM488" s="26"/>
      <c r="BN488" s="26"/>
    </row>
    <row r="489" spans="1:66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  <c r="BJ489" s="24"/>
      <c r="BK489" s="24"/>
      <c r="BL489" s="26"/>
      <c r="BM489" s="26"/>
      <c r="BN489" s="26"/>
    </row>
    <row r="490" spans="1:66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  <c r="BJ490" s="24"/>
      <c r="BK490" s="24"/>
      <c r="BL490" s="26"/>
      <c r="BM490" s="26"/>
      <c r="BN490" s="26"/>
    </row>
    <row r="491" spans="1:66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  <c r="BJ491" s="24"/>
      <c r="BK491" s="24"/>
      <c r="BL491" s="26"/>
      <c r="BM491" s="26"/>
      <c r="BN491" s="26"/>
    </row>
    <row r="492" spans="1:66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6"/>
      <c r="BM492" s="26"/>
      <c r="BN492" s="26"/>
    </row>
    <row r="493" spans="1:66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  <c r="BJ493" s="24"/>
      <c r="BK493" s="24"/>
      <c r="BL493" s="26"/>
      <c r="BM493" s="26"/>
      <c r="BN493" s="26"/>
    </row>
    <row r="494" spans="1:66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  <c r="BJ494" s="24"/>
      <c r="BK494" s="24"/>
      <c r="BL494" s="26"/>
      <c r="BM494" s="26"/>
      <c r="BN494" s="26"/>
    </row>
    <row r="495" spans="1:66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  <c r="BJ495" s="24"/>
      <c r="BK495" s="24"/>
      <c r="BL495" s="26"/>
      <c r="BM495" s="26"/>
      <c r="BN495" s="26"/>
    </row>
    <row r="496" spans="1:6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  <c r="BJ496" s="24"/>
      <c r="BK496" s="24"/>
      <c r="BL496" s="26"/>
      <c r="BM496" s="26"/>
      <c r="BN496" s="26"/>
    </row>
    <row r="497" spans="1:66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6"/>
      <c r="BM497" s="26"/>
      <c r="BN497" s="26"/>
    </row>
    <row r="498" spans="1:66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6"/>
      <c r="BM498" s="26"/>
      <c r="BN498" s="26"/>
    </row>
    <row r="499" spans="1:66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6"/>
      <c r="BM499" s="26"/>
      <c r="BN499" s="26"/>
    </row>
    <row r="500" spans="1:66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  <c r="BJ500" s="24"/>
      <c r="BK500" s="24"/>
      <c r="BL500" s="26"/>
      <c r="BM500" s="26"/>
      <c r="BN500" s="26"/>
    </row>
    <row r="501" spans="1:66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  <c r="BJ501" s="24"/>
      <c r="BK501" s="24"/>
      <c r="BL501" s="26"/>
      <c r="BM501" s="26"/>
      <c r="BN501" s="26"/>
    </row>
    <row r="502" spans="1:66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  <c r="BJ502" s="24"/>
      <c r="BK502" s="24"/>
      <c r="BL502" s="26"/>
      <c r="BM502" s="26"/>
      <c r="BN502" s="26"/>
    </row>
    <row r="503" spans="1:66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  <c r="BJ503" s="24"/>
      <c r="BK503" s="24"/>
      <c r="BL503" s="26"/>
      <c r="BM503" s="26"/>
      <c r="BN503" s="26"/>
    </row>
    <row r="504" spans="1:66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  <c r="BJ504" s="24"/>
      <c r="BK504" s="24"/>
      <c r="BL504" s="26"/>
      <c r="BM504" s="26"/>
      <c r="BN504" s="26"/>
    </row>
    <row r="505" spans="1:66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  <c r="BJ505" s="24"/>
      <c r="BK505" s="24"/>
      <c r="BL505" s="26"/>
      <c r="BM505" s="26"/>
      <c r="BN505" s="26"/>
    </row>
    <row r="506" spans="1:6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6"/>
      <c r="BM506" s="26"/>
      <c r="BN506" s="26"/>
    </row>
    <row r="507" spans="1:66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6"/>
      <c r="BM507" s="26"/>
      <c r="BN507" s="26"/>
    </row>
    <row r="508" spans="1:66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  <c r="BJ508" s="24"/>
      <c r="BK508" s="24"/>
      <c r="BL508" s="26"/>
      <c r="BM508" s="26"/>
      <c r="BN508" s="26"/>
    </row>
    <row r="509" spans="1:66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  <c r="BJ509" s="24"/>
      <c r="BK509" s="24"/>
      <c r="BL509" s="26"/>
      <c r="BM509" s="26"/>
      <c r="BN509" s="26"/>
    </row>
    <row r="510" spans="1:66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6"/>
      <c r="BM510" s="26"/>
      <c r="BN510" s="26"/>
    </row>
    <row r="511" spans="1:66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6"/>
      <c r="BM511" s="26"/>
      <c r="BN511" s="26"/>
    </row>
    <row r="512" spans="1:66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  <c r="BJ512" s="24"/>
      <c r="BK512" s="24"/>
      <c r="BL512" s="26"/>
      <c r="BM512" s="26"/>
      <c r="BN512" s="26"/>
    </row>
    <row r="513" spans="1:66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6"/>
      <c r="BM513" s="26"/>
      <c r="BN513" s="26"/>
    </row>
    <row r="514" spans="1:66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6"/>
      <c r="BM514" s="26"/>
      <c r="BN514" s="26"/>
    </row>
    <row r="515" spans="1:66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6"/>
      <c r="BM515" s="26"/>
      <c r="BN515" s="26"/>
    </row>
    <row r="516" spans="1:6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6"/>
      <c r="BM516" s="26"/>
      <c r="BN516" s="26"/>
    </row>
    <row r="517" spans="1:66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6"/>
      <c r="BM517" s="26"/>
      <c r="BN517" s="26"/>
    </row>
    <row r="518" spans="1:66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6"/>
      <c r="BM518" s="26"/>
      <c r="BN518" s="26"/>
    </row>
    <row r="519" spans="1:66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6"/>
      <c r="BM519" s="26"/>
      <c r="BN519" s="26"/>
    </row>
    <row r="520" spans="1:66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6"/>
      <c r="BM520" s="26"/>
      <c r="BN520" s="26"/>
    </row>
    <row r="521" spans="1:66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6"/>
      <c r="BM521" s="26"/>
      <c r="BN521" s="26"/>
    </row>
    <row r="522" spans="1:66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6"/>
      <c r="BM522" s="26"/>
      <c r="BN522" s="26"/>
    </row>
    <row r="523" spans="1:66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6"/>
      <c r="BM523" s="26"/>
      <c r="BN523" s="26"/>
    </row>
    <row r="524" spans="1:66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  <c r="BJ524" s="24"/>
      <c r="BK524" s="24"/>
      <c r="BL524" s="26"/>
      <c r="BM524" s="26"/>
      <c r="BN524" s="26"/>
    </row>
    <row r="525" spans="1:66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6"/>
      <c r="BM525" s="26"/>
      <c r="BN525" s="26"/>
    </row>
    <row r="526" spans="1:6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6"/>
      <c r="BM526" s="26"/>
      <c r="BN526" s="26"/>
    </row>
    <row r="527" spans="1:66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6"/>
      <c r="BM527" s="26"/>
      <c r="BN527" s="26"/>
    </row>
    <row r="528" spans="1:66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6"/>
      <c r="BM528" s="26"/>
      <c r="BN528" s="26"/>
    </row>
    <row r="529" spans="1:66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6"/>
      <c r="BM529" s="26"/>
      <c r="BN529" s="26"/>
    </row>
    <row r="530" spans="1:66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6"/>
      <c r="BM530" s="26"/>
      <c r="BN530" s="26"/>
    </row>
    <row r="531" spans="1:66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6"/>
      <c r="BM531" s="26"/>
      <c r="BN531" s="26"/>
    </row>
    <row r="532" spans="1:66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6"/>
      <c r="BM532" s="26"/>
      <c r="BN532" s="26"/>
    </row>
    <row r="533" spans="1:66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6"/>
      <c r="BM533" s="26"/>
      <c r="BN533" s="26"/>
    </row>
    <row r="534" spans="1:66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6"/>
      <c r="BM534" s="26"/>
      <c r="BN534" s="26"/>
    </row>
    <row r="535" spans="1:66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6"/>
      <c r="BM535" s="26"/>
      <c r="BN535" s="26"/>
    </row>
    <row r="536" spans="1:6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6"/>
      <c r="BM536" s="26"/>
      <c r="BN536" s="26"/>
    </row>
    <row r="537" spans="1:66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6"/>
      <c r="BM537" s="26"/>
      <c r="BN537" s="26"/>
    </row>
    <row r="538" spans="1:66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6"/>
      <c r="BM538" s="26"/>
      <c r="BN538" s="26"/>
    </row>
    <row r="539" spans="1:66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6"/>
      <c r="BM539" s="26"/>
      <c r="BN539" s="26"/>
    </row>
    <row r="540" spans="1:66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6"/>
      <c r="BM540" s="26"/>
      <c r="BN540" s="26"/>
    </row>
    <row r="541" spans="1:66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6"/>
      <c r="BM541" s="26"/>
      <c r="BN541" s="26"/>
    </row>
    <row r="542" spans="1:66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6"/>
      <c r="BM542" s="26"/>
      <c r="BN542" s="26"/>
    </row>
    <row r="543" spans="1:66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6"/>
      <c r="BM543" s="26"/>
      <c r="BN543" s="26"/>
    </row>
    <row r="544" spans="1:66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6"/>
      <c r="BM544" s="26"/>
      <c r="BN544" s="26"/>
    </row>
    <row r="545" spans="1:66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6"/>
      <c r="BM545" s="26"/>
      <c r="BN545" s="26"/>
    </row>
    <row r="546" spans="1:6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6"/>
      <c r="BM546" s="26"/>
      <c r="BN546" s="26"/>
    </row>
    <row r="547" spans="1:66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6"/>
      <c r="BM547" s="26"/>
      <c r="BN547" s="26"/>
    </row>
    <row r="548" spans="1:66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6"/>
      <c r="BM548" s="26"/>
      <c r="BN548" s="26"/>
    </row>
    <row r="549" spans="1:66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6"/>
      <c r="BM549" s="26"/>
      <c r="BN549" s="26"/>
    </row>
    <row r="550" spans="1:66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6"/>
      <c r="BM550" s="26"/>
      <c r="BN550" s="26"/>
    </row>
    <row r="551" spans="1:66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6"/>
      <c r="BM551" s="26"/>
      <c r="BN551" s="26"/>
    </row>
    <row r="552" spans="1:66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6"/>
      <c r="BM552" s="26"/>
      <c r="BN552" s="26"/>
    </row>
    <row r="553" spans="1:66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6"/>
      <c r="BM553" s="26"/>
      <c r="BN553" s="26"/>
    </row>
    <row r="554" spans="1:66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6"/>
      <c r="BM554" s="26"/>
      <c r="BN554" s="26"/>
    </row>
    <row r="555" spans="1:66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6"/>
      <c r="BM555" s="26"/>
      <c r="BN555" s="26"/>
    </row>
    <row r="556" spans="1:6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6"/>
      <c r="BM556" s="26"/>
      <c r="BN556" s="26"/>
    </row>
    <row r="557" spans="1:66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6"/>
      <c r="BM557" s="26"/>
      <c r="BN557" s="26"/>
    </row>
    <row r="558" spans="1:66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6"/>
      <c r="BM558" s="26"/>
      <c r="BN558" s="26"/>
    </row>
    <row r="559" spans="1:66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6"/>
      <c r="BM559" s="26"/>
      <c r="BN559" s="26"/>
    </row>
    <row r="560" spans="1:66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6"/>
      <c r="BM560" s="26"/>
      <c r="BN560" s="26"/>
    </row>
    <row r="561" spans="1:66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6"/>
      <c r="BM561" s="26"/>
      <c r="BN561" s="26"/>
    </row>
    <row r="562" spans="1:66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6"/>
      <c r="BM562" s="26"/>
      <c r="BN562" s="26"/>
    </row>
    <row r="563" spans="1:66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6"/>
      <c r="BM563" s="26"/>
      <c r="BN563" s="26"/>
    </row>
    <row r="564" spans="1:66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BH564" s="24"/>
      <c r="BI564" s="24"/>
      <c r="BJ564" s="24"/>
      <c r="BK564" s="24"/>
      <c r="BL564" s="26"/>
      <c r="BM564" s="26"/>
      <c r="BN564" s="26"/>
    </row>
    <row r="565" spans="1:66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  <c r="BF565" s="24"/>
      <c r="BG565" s="24"/>
      <c r="BH565" s="24"/>
      <c r="BI565" s="24"/>
      <c r="BJ565" s="24"/>
      <c r="BK565" s="24"/>
      <c r="BL565" s="26"/>
      <c r="BM565" s="26"/>
      <c r="BN565" s="26"/>
    </row>
    <row r="566" spans="1: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4"/>
      <c r="BI566" s="24"/>
      <c r="BJ566" s="24"/>
      <c r="BK566" s="24"/>
      <c r="BL566" s="26"/>
      <c r="BM566" s="26"/>
      <c r="BN566" s="26"/>
    </row>
    <row r="567" spans="1:66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BH567" s="24"/>
      <c r="BI567" s="24"/>
      <c r="BJ567" s="24"/>
      <c r="BK567" s="24"/>
      <c r="BL567" s="26"/>
      <c r="BM567" s="26"/>
      <c r="BN567" s="26"/>
    </row>
    <row r="568" spans="1:66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6"/>
      <c r="BM568" s="26"/>
      <c r="BN568" s="26"/>
    </row>
    <row r="569" spans="1:66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6"/>
      <c r="BM569" s="26"/>
      <c r="BN569" s="26"/>
    </row>
    <row r="570" spans="1:66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6"/>
      <c r="BM570" s="26"/>
      <c r="BN570" s="26"/>
    </row>
    <row r="571" spans="1:66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6"/>
      <c r="BM571" s="26"/>
      <c r="BN571" s="26"/>
    </row>
    <row r="572" spans="1:66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BH572" s="24"/>
      <c r="BI572" s="24"/>
      <c r="BJ572" s="24"/>
      <c r="BK572" s="24"/>
      <c r="BL572" s="26"/>
      <c r="BM572" s="26"/>
      <c r="BN572" s="26"/>
    </row>
    <row r="573" spans="1:66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6"/>
      <c r="BM573" s="26"/>
      <c r="BN573" s="26"/>
    </row>
    <row r="574" spans="1:66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6"/>
      <c r="BM574" s="26"/>
      <c r="BN574" s="26"/>
    </row>
    <row r="575" spans="1:66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6"/>
      <c r="BM575" s="26"/>
      <c r="BN575" s="26"/>
    </row>
    <row r="576" spans="1:6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BH576" s="24"/>
      <c r="BI576" s="24"/>
      <c r="BJ576" s="24"/>
      <c r="BK576" s="24"/>
      <c r="BL576" s="26"/>
      <c r="BM576" s="26"/>
      <c r="BN576" s="26"/>
    </row>
    <row r="577" spans="1:66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BH577" s="24"/>
      <c r="BI577" s="24"/>
      <c r="BJ577" s="24"/>
      <c r="BK577" s="24"/>
      <c r="BL577" s="26"/>
      <c r="BM577" s="26"/>
      <c r="BN577" s="26"/>
    </row>
    <row r="578" spans="1:66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BH578" s="24"/>
      <c r="BI578" s="24"/>
      <c r="BJ578" s="24"/>
      <c r="BK578" s="24"/>
      <c r="BL578" s="26"/>
      <c r="BM578" s="26"/>
      <c r="BN578" s="26"/>
    </row>
    <row r="579" spans="1:66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  <c r="BF579" s="24"/>
      <c r="BG579" s="24"/>
      <c r="BH579" s="24"/>
      <c r="BI579" s="24"/>
      <c r="BJ579" s="24"/>
      <c r="BK579" s="24"/>
      <c r="BL579" s="26"/>
      <c r="BM579" s="26"/>
      <c r="BN579" s="26"/>
    </row>
    <row r="580" spans="1:66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6"/>
      <c r="BM580" s="26"/>
      <c r="BN580" s="26"/>
    </row>
    <row r="581" spans="1:66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BH581" s="24"/>
      <c r="BI581" s="24"/>
      <c r="BJ581" s="24"/>
      <c r="BK581" s="24"/>
      <c r="BL581" s="26"/>
      <c r="BM581" s="26"/>
      <c r="BN581" s="26"/>
    </row>
    <row r="582" spans="1:66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6"/>
      <c r="BM582" s="26"/>
      <c r="BN582" s="26"/>
    </row>
    <row r="583" spans="1:66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6"/>
      <c r="BM583" s="26"/>
      <c r="BN583" s="26"/>
    </row>
    <row r="584" spans="1:66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BH584" s="24"/>
      <c r="BI584" s="24"/>
      <c r="BJ584" s="24"/>
      <c r="BK584" s="24"/>
      <c r="BL584" s="26"/>
      <c r="BM584" s="26"/>
      <c r="BN584" s="26"/>
    </row>
    <row r="585" spans="1:66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BH585" s="24"/>
      <c r="BI585" s="24"/>
      <c r="BJ585" s="24"/>
      <c r="BK585" s="24"/>
      <c r="BL585" s="26"/>
      <c r="BM585" s="26"/>
      <c r="BN585" s="26"/>
    </row>
    <row r="586" spans="1:6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  <c r="BF586" s="24"/>
      <c r="BG586" s="24"/>
      <c r="BH586" s="24"/>
      <c r="BI586" s="24"/>
      <c r="BJ586" s="24"/>
      <c r="BK586" s="24"/>
      <c r="BL586" s="26"/>
      <c r="BM586" s="26"/>
      <c r="BN586" s="26"/>
    </row>
    <row r="587" spans="1:66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  <c r="BF587" s="24"/>
      <c r="BG587" s="24"/>
      <c r="BH587" s="24"/>
      <c r="BI587" s="24"/>
      <c r="BJ587" s="24"/>
      <c r="BK587" s="24"/>
      <c r="BL587" s="26"/>
      <c r="BM587" s="26"/>
      <c r="BN587" s="26"/>
    </row>
    <row r="588" spans="1:66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  <c r="BF588" s="24"/>
      <c r="BG588" s="24"/>
      <c r="BH588" s="24"/>
      <c r="BI588" s="24"/>
      <c r="BJ588" s="24"/>
      <c r="BK588" s="24"/>
      <c r="BL588" s="26"/>
      <c r="BM588" s="26"/>
      <c r="BN588" s="26"/>
    </row>
    <row r="589" spans="1:66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  <c r="BF589" s="24"/>
      <c r="BG589" s="24"/>
      <c r="BH589" s="24"/>
      <c r="BI589" s="24"/>
      <c r="BJ589" s="24"/>
      <c r="BK589" s="24"/>
      <c r="BL589" s="26"/>
      <c r="BM589" s="26"/>
      <c r="BN589" s="26"/>
    </row>
    <row r="590" spans="1:66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6"/>
      <c r="BM590" s="26"/>
      <c r="BN590" s="26"/>
    </row>
    <row r="591" spans="1:66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6"/>
      <c r="BM591" s="26"/>
      <c r="BN591" s="26"/>
    </row>
    <row r="592" spans="1:66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  <c r="BF592" s="24"/>
      <c r="BG592" s="24"/>
      <c r="BH592" s="24"/>
      <c r="BI592" s="24"/>
      <c r="BJ592" s="24"/>
      <c r="BK592" s="24"/>
      <c r="BL592" s="26"/>
      <c r="BM592" s="26"/>
      <c r="BN592" s="26"/>
    </row>
    <row r="593" spans="1:66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  <c r="BF593" s="24"/>
      <c r="BG593" s="24"/>
      <c r="BH593" s="24"/>
      <c r="BI593" s="24"/>
      <c r="BJ593" s="24"/>
      <c r="BK593" s="24"/>
      <c r="BL593" s="26"/>
      <c r="BM593" s="26"/>
      <c r="BN593" s="26"/>
    </row>
    <row r="594" spans="1:66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  <c r="BF594" s="24"/>
      <c r="BG594" s="24"/>
      <c r="BH594" s="24"/>
      <c r="BI594" s="24"/>
      <c r="BJ594" s="24"/>
      <c r="BK594" s="24"/>
      <c r="BL594" s="26"/>
      <c r="BM594" s="26"/>
      <c r="BN594" s="26"/>
    </row>
    <row r="595" spans="1:66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  <c r="BF595" s="24"/>
      <c r="BG595" s="24"/>
      <c r="BH595" s="24"/>
      <c r="BI595" s="24"/>
      <c r="BJ595" s="24"/>
      <c r="BK595" s="24"/>
      <c r="BL595" s="26"/>
      <c r="BM595" s="26"/>
      <c r="BN595" s="26"/>
    </row>
    <row r="596" spans="1:6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  <c r="BF596" s="24"/>
      <c r="BG596" s="24"/>
      <c r="BH596" s="24"/>
      <c r="BI596" s="24"/>
      <c r="BJ596" s="24"/>
      <c r="BK596" s="24"/>
      <c r="BL596" s="26"/>
      <c r="BM596" s="26"/>
      <c r="BN596" s="26"/>
    </row>
    <row r="597" spans="1:66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  <c r="BF597" s="24"/>
      <c r="BG597" s="24"/>
      <c r="BH597" s="24"/>
      <c r="BI597" s="24"/>
      <c r="BJ597" s="24"/>
      <c r="BK597" s="24"/>
      <c r="BL597" s="26"/>
      <c r="BM597" s="26"/>
      <c r="BN597" s="26"/>
    </row>
    <row r="598" spans="1:66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6"/>
      <c r="BM598" s="26"/>
      <c r="BN598" s="26"/>
    </row>
    <row r="599" spans="1:66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6"/>
      <c r="BM599" s="26"/>
      <c r="BN599" s="26"/>
    </row>
    <row r="600" spans="1:66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  <c r="BF600" s="24"/>
      <c r="BG600" s="24"/>
      <c r="BH600" s="24"/>
      <c r="BI600" s="24"/>
      <c r="BJ600" s="24"/>
      <c r="BK600" s="24"/>
      <c r="BL600" s="26"/>
      <c r="BM600" s="26"/>
      <c r="BN600" s="26"/>
    </row>
    <row r="601" spans="1:66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  <c r="BF601" s="24"/>
      <c r="BG601" s="24"/>
      <c r="BH601" s="24"/>
      <c r="BI601" s="24"/>
      <c r="BJ601" s="24"/>
      <c r="BK601" s="24"/>
      <c r="BL601" s="26"/>
      <c r="BM601" s="26"/>
      <c r="BN601" s="26"/>
    </row>
    <row r="602" spans="1:66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6"/>
      <c r="BM602" s="26"/>
      <c r="BN602" s="26"/>
    </row>
    <row r="603" spans="1:66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6"/>
      <c r="BM603" s="26"/>
      <c r="BN603" s="26"/>
    </row>
    <row r="604" spans="1:66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  <c r="BI604" s="24"/>
      <c r="BJ604" s="24"/>
      <c r="BK604" s="24"/>
      <c r="BL604" s="26"/>
      <c r="BM604" s="26"/>
      <c r="BN604" s="26"/>
    </row>
    <row r="605" spans="1:66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BH605" s="24"/>
      <c r="BI605" s="24"/>
      <c r="BJ605" s="24"/>
      <c r="BK605" s="24"/>
      <c r="BL605" s="26"/>
      <c r="BM605" s="26"/>
      <c r="BN605" s="26"/>
    </row>
    <row r="606" spans="1:6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BH606" s="24"/>
      <c r="BI606" s="24"/>
      <c r="BJ606" s="24"/>
      <c r="BK606" s="24"/>
      <c r="BL606" s="26"/>
      <c r="BM606" s="26"/>
      <c r="BN606" s="26"/>
    </row>
    <row r="607" spans="1:66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BH607" s="24"/>
      <c r="BI607" s="24"/>
      <c r="BJ607" s="24"/>
      <c r="BK607" s="24"/>
      <c r="BL607" s="26"/>
      <c r="BM607" s="26"/>
      <c r="BN607" s="26"/>
    </row>
    <row r="608" spans="1:66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BH608" s="24"/>
      <c r="BI608" s="24"/>
      <c r="BJ608" s="24"/>
      <c r="BK608" s="24"/>
      <c r="BL608" s="26"/>
      <c r="BM608" s="26"/>
      <c r="BN608" s="26"/>
    </row>
    <row r="609" spans="1:66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BH609" s="24"/>
      <c r="BI609" s="24"/>
      <c r="BJ609" s="24"/>
      <c r="BK609" s="24"/>
      <c r="BL609" s="26"/>
      <c r="BM609" s="26"/>
      <c r="BN609" s="26"/>
    </row>
    <row r="610" spans="1:66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BH610" s="24"/>
      <c r="BI610" s="24"/>
      <c r="BJ610" s="24"/>
      <c r="BK610" s="24"/>
      <c r="BL610" s="26"/>
      <c r="BM610" s="26"/>
      <c r="BN610" s="26"/>
    </row>
    <row r="611" spans="1:66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BH611" s="24"/>
      <c r="BI611" s="24"/>
      <c r="BJ611" s="24"/>
      <c r="BK611" s="24"/>
      <c r="BL611" s="26"/>
      <c r="BM611" s="26"/>
      <c r="BN611" s="26"/>
    </row>
    <row r="612" spans="1:66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BH612" s="24"/>
      <c r="BI612" s="24"/>
      <c r="BJ612" s="24"/>
      <c r="BK612" s="24"/>
      <c r="BL612" s="26"/>
      <c r="BM612" s="26"/>
      <c r="BN612" s="26"/>
    </row>
    <row r="613" spans="1:66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BH613" s="24"/>
      <c r="BI613" s="24"/>
      <c r="BJ613" s="24"/>
      <c r="BK613" s="24"/>
      <c r="BL613" s="26"/>
      <c r="BM613" s="26"/>
      <c r="BN613" s="26"/>
    </row>
    <row r="614" spans="1:66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BH614" s="24"/>
      <c r="BI614" s="24"/>
      <c r="BJ614" s="24"/>
      <c r="BK614" s="24"/>
      <c r="BL614" s="26"/>
      <c r="BM614" s="26"/>
      <c r="BN614" s="26"/>
    </row>
    <row r="615" spans="1:66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BH615" s="24"/>
      <c r="BI615" s="24"/>
      <c r="BJ615" s="24"/>
      <c r="BK615" s="24"/>
      <c r="BL615" s="26"/>
      <c r="BM615" s="26"/>
      <c r="BN615" s="26"/>
    </row>
    <row r="616" spans="1:6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BH616" s="24"/>
      <c r="BI616" s="24"/>
      <c r="BJ616" s="24"/>
      <c r="BK616" s="24"/>
      <c r="BL616" s="26"/>
      <c r="BM616" s="26"/>
      <c r="BN616" s="26"/>
    </row>
    <row r="617" spans="1:66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BH617" s="24"/>
      <c r="BI617" s="24"/>
      <c r="BJ617" s="24"/>
      <c r="BK617" s="24"/>
      <c r="BL617" s="26"/>
      <c r="BM617" s="26"/>
      <c r="BN617" s="26"/>
    </row>
    <row r="618" spans="1:66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BH618" s="24"/>
      <c r="BI618" s="24"/>
      <c r="BJ618" s="24"/>
      <c r="BK618" s="24"/>
      <c r="BL618" s="26"/>
      <c r="BM618" s="26"/>
      <c r="BN618" s="26"/>
    </row>
    <row r="619" spans="1:66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BH619" s="24"/>
      <c r="BI619" s="24"/>
      <c r="BJ619" s="24"/>
      <c r="BK619" s="24"/>
      <c r="BL619" s="26"/>
      <c r="BM619" s="26"/>
      <c r="BN619" s="26"/>
    </row>
    <row r="620" spans="1:66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BH620" s="24"/>
      <c r="BI620" s="24"/>
      <c r="BJ620" s="24"/>
      <c r="BK620" s="24"/>
      <c r="BL620" s="26"/>
      <c r="BM620" s="26"/>
      <c r="BN620" s="26"/>
    </row>
    <row r="621" spans="1:66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BH621" s="24"/>
      <c r="BI621" s="24"/>
      <c r="BJ621" s="24"/>
      <c r="BK621" s="24"/>
      <c r="BL621" s="26"/>
      <c r="BM621" s="26"/>
      <c r="BN621" s="26"/>
    </row>
    <row r="622" spans="1:66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BH622" s="24"/>
      <c r="BI622" s="24"/>
      <c r="BJ622" s="24"/>
      <c r="BK622" s="24"/>
      <c r="BL622" s="26"/>
      <c r="BM622" s="26"/>
      <c r="BN622" s="26"/>
    </row>
    <row r="623" spans="1:66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BH623" s="24"/>
      <c r="BI623" s="24"/>
      <c r="BJ623" s="24"/>
      <c r="BK623" s="24"/>
      <c r="BL623" s="26"/>
      <c r="BM623" s="26"/>
      <c r="BN623" s="26"/>
    </row>
    <row r="624" spans="1:66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BH624" s="24"/>
      <c r="BI624" s="24"/>
      <c r="BJ624" s="24"/>
      <c r="BK624" s="24"/>
      <c r="BL624" s="26"/>
      <c r="BM624" s="26"/>
      <c r="BN624" s="26"/>
    </row>
    <row r="625" spans="1:66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BH625" s="24"/>
      <c r="BI625" s="24"/>
      <c r="BJ625" s="24"/>
      <c r="BK625" s="24"/>
      <c r="BL625" s="26"/>
      <c r="BM625" s="26"/>
      <c r="BN625" s="26"/>
    </row>
    <row r="626" spans="1:6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BH626" s="24"/>
      <c r="BI626" s="24"/>
      <c r="BJ626" s="24"/>
      <c r="BK626" s="24"/>
      <c r="BL626" s="26"/>
      <c r="BM626" s="26"/>
      <c r="BN626" s="26"/>
    </row>
    <row r="627" spans="1:66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BH627" s="24"/>
      <c r="BI627" s="24"/>
      <c r="BJ627" s="24"/>
      <c r="BK627" s="24"/>
      <c r="BL627" s="26"/>
      <c r="BM627" s="26"/>
      <c r="BN627" s="26"/>
    </row>
    <row r="628" spans="1:66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  <c r="BI628" s="24"/>
      <c r="BJ628" s="24"/>
      <c r="BK628" s="24"/>
      <c r="BL628" s="26"/>
      <c r="BM628" s="26"/>
      <c r="BN628" s="26"/>
    </row>
    <row r="629" spans="1:66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BH629" s="24"/>
      <c r="BI629" s="24"/>
      <c r="BJ629" s="24"/>
      <c r="BK629" s="24"/>
      <c r="BL629" s="26"/>
      <c r="BM629" s="26"/>
      <c r="BN629" s="26"/>
    </row>
    <row r="630" spans="1:66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BH630" s="24"/>
      <c r="BI630" s="24"/>
      <c r="BJ630" s="24"/>
      <c r="BK630" s="24"/>
      <c r="BL630" s="26"/>
      <c r="BM630" s="26"/>
      <c r="BN630" s="26"/>
    </row>
    <row r="631" spans="1:66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BH631" s="24"/>
      <c r="BI631" s="24"/>
      <c r="BJ631" s="24"/>
      <c r="BK631" s="24"/>
      <c r="BL631" s="26"/>
      <c r="BM631" s="26"/>
      <c r="BN631" s="26"/>
    </row>
    <row r="632" spans="1:66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BH632" s="24"/>
      <c r="BI632" s="24"/>
      <c r="BJ632" s="24"/>
      <c r="BK632" s="24"/>
      <c r="BL632" s="26"/>
      <c r="BM632" s="26"/>
      <c r="BN632" s="26"/>
    </row>
    <row r="633" spans="1:66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BH633" s="24"/>
      <c r="BI633" s="24"/>
      <c r="BJ633" s="24"/>
      <c r="BK633" s="24"/>
      <c r="BL633" s="26"/>
      <c r="BM633" s="26"/>
      <c r="BN633" s="26"/>
    </row>
    <row r="634" spans="1:66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BH634" s="24"/>
      <c r="BI634" s="24"/>
      <c r="BJ634" s="24"/>
      <c r="BK634" s="24"/>
      <c r="BL634" s="26"/>
      <c r="BM634" s="26"/>
      <c r="BN634" s="26"/>
    </row>
    <row r="635" spans="1:66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BH635" s="24"/>
      <c r="BI635" s="24"/>
      <c r="BJ635" s="24"/>
      <c r="BK635" s="24"/>
      <c r="BL635" s="26"/>
      <c r="BM635" s="26"/>
      <c r="BN635" s="26"/>
    </row>
    <row r="636" spans="1:6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BH636" s="24"/>
      <c r="BI636" s="24"/>
      <c r="BJ636" s="24"/>
      <c r="BK636" s="24"/>
      <c r="BL636" s="26"/>
      <c r="BM636" s="26"/>
      <c r="BN636" s="26"/>
    </row>
    <row r="637" spans="1:66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BH637" s="24"/>
      <c r="BI637" s="24"/>
      <c r="BJ637" s="24"/>
      <c r="BK637" s="24"/>
      <c r="BL637" s="26"/>
      <c r="BM637" s="26"/>
      <c r="BN637" s="26"/>
    </row>
    <row r="638" spans="1:66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6"/>
      <c r="BM638" s="26"/>
      <c r="BN638" s="26"/>
    </row>
    <row r="639" spans="1:66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6"/>
      <c r="BM639" s="26"/>
      <c r="BN639" s="26"/>
    </row>
    <row r="640" spans="1:66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BH640" s="24"/>
      <c r="BI640" s="24"/>
      <c r="BJ640" s="24"/>
      <c r="BK640" s="24"/>
      <c r="BL640" s="26"/>
      <c r="BM640" s="26"/>
      <c r="BN640" s="26"/>
    </row>
    <row r="641" spans="1:66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  <c r="BF641" s="24"/>
      <c r="BG641" s="24"/>
      <c r="BH641" s="24"/>
      <c r="BI641" s="24"/>
      <c r="BJ641" s="24"/>
      <c r="BK641" s="24"/>
      <c r="BL641" s="26"/>
      <c r="BM641" s="26"/>
      <c r="BN641" s="26"/>
    </row>
    <row r="642" spans="1:66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  <c r="BF642" s="24"/>
      <c r="BG642" s="24"/>
      <c r="BH642" s="24"/>
      <c r="BI642" s="24"/>
      <c r="BJ642" s="24"/>
      <c r="BK642" s="24"/>
      <c r="BL642" s="26"/>
      <c r="BM642" s="26"/>
      <c r="BN642" s="26"/>
    </row>
    <row r="643" spans="1:66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  <c r="BF643" s="24"/>
      <c r="BG643" s="24"/>
      <c r="BH643" s="24"/>
      <c r="BI643" s="24"/>
      <c r="BJ643" s="24"/>
      <c r="BK643" s="24"/>
      <c r="BL643" s="26"/>
      <c r="BM643" s="26"/>
      <c r="BN643" s="26"/>
    </row>
    <row r="644" spans="1:66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  <c r="BF644" s="24"/>
      <c r="BG644" s="24"/>
      <c r="BH644" s="24"/>
      <c r="BI644" s="24"/>
      <c r="BJ644" s="24"/>
      <c r="BK644" s="24"/>
      <c r="BL644" s="26"/>
      <c r="BM644" s="26"/>
      <c r="BN644" s="26"/>
    </row>
    <row r="645" spans="1:66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  <c r="AX645" s="24"/>
      <c r="AY645" s="24"/>
      <c r="AZ645" s="24"/>
      <c r="BA645" s="24"/>
      <c r="BB645" s="24"/>
      <c r="BC645" s="24"/>
      <c r="BD645" s="24"/>
      <c r="BE645" s="24"/>
      <c r="BF645" s="24"/>
      <c r="BG645" s="24"/>
      <c r="BH645" s="24"/>
      <c r="BI645" s="24"/>
      <c r="BJ645" s="24"/>
      <c r="BK645" s="24"/>
      <c r="BL645" s="26"/>
      <c r="BM645" s="26"/>
      <c r="BN645" s="26"/>
    </row>
    <row r="646" spans="1:6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  <c r="AX646" s="24"/>
      <c r="AY646" s="24"/>
      <c r="AZ646" s="24"/>
      <c r="BA646" s="24"/>
      <c r="BB646" s="24"/>
      <c r="BC646" s="24"/>
      <c r="BD646" s="24"/>
      <c r="BE646" s="24"/>
      <c r="BF646" s="24"/>
      <c r="BG646" s="24"/>
      <c r="BH646" s="24"/>
      <c r="BI646" s="24"/>
      <c r="BJ646" s="24"/>
      <c r="BK646" s="24"/>
      <c r="BL646" s="26"/>
      <c r="BM646" s="26"/>
      <c r="BN646" s="26"/>
    </row>
    <row r="647" spans="1:66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  <c r="AX647" s="24"/>
      <c r="AY647" s="24"/>
      <c r="AZ647" s="24"/>
      <c r="BA647" s="24"/>
      <c r="BB647" s="24"/>
      <c r="BC647" s="24"/>
      <c r="BD647" s="24"/>
      <c r="BE647" s="24"/>
      <c r="BF647" s="24"/>
      <c r="BG647" s="24"/>
      <c r="BH647" s="24"/>
      <c r="BI647" s="24"/>
      <c r="BJ647" s="24"/>
      <c r="BK647" s="24"/>
      <c r="BL647" s="26"/>
      <c r="BM647" s="26"/>
      <c r="BN647" s="26"/>
    </row>
    <row r="648" spans="1:66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  <c r="AX648" s="24"/>
      <c r="AY648" s="24"/>
      <c r="AZ648" s="24"/>
      <c r="BA648" s="24"/>
      <c r="BB648" s="24"/>
      <c r="BC648" s="24"/>
      <c r="BD648" s="24"/>
      <c r="BE648" s="24"/>
      <c r="BF648" s="24"/>
      <c r="BG648" s="24"/>
      <c r="BH648" s="24"/>
      <c r="BI648" s="24"/>
      <c r="BJ648" s="24"/>
      <c r="BK648" s="24"/>
      <c r="BL648" s="26"/>
      <c r="BM648" s="26"/>
      <c r="BN648" s="26"/>
    </row>
    <row r="649" spans="1:66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  <c r="AX649" s="24"/>
      <c r="AY649" s="24"/>
      <c r="AZ649" s="24"/>
      <c r="BA649" s="24"/>
      <c r="BB649" s="24"/>
      <c r="BC649" s="24"/>
      <c r="BD649" s="24"/>
      <c r="BE649" s="24"/>
      <c r="BF649" s="24"/>
      <c r="BG649" s="24"/>
      <c r="BH649" s="24"/>
      <c r="BI649" s="24"/>
      <c r="BJ649" s="24"/>
      <c r="BK649" s="24"/>
      <c r="BL649" s="26"/>
      <c r="BM649" s="26"/>
      <c r="BN649" s="26"/>
    </row>
    <row r="650" spans="1:66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  <c r="AX650" s="24"/>
      <c r="AY650" s="24"/>
      <c r="AZ650" s="24"/>
      <c r="BA650" s="24"/>
      <c r="BB650" s="24"/>
      <c r="BC650" s="24"/>
      <c r="BD650" s="24"/>
      <c r="BE650" s="24"/>
      <c r="BF650" s="24"/>
      <c r="BG650" s="24"/>
      <c r="BH650" s="24"/>
      <c r="BI650" s="24"/>
      <c r="BJ650" s="24"/>
      <c r="BK650" s="24"/>
      <c r="BL650" s="26"/>
      <c r="BM650" s="26"/>
      <c r="BN650" s="26"/>
    </row>
    <row r="651" spans="1:66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  <c r="AX651" s="24"/>
      <c r="AY651" s="24"/>
      <c r="AZ651" s="24"/>
      <c r="BA651" s="24"/>
      <c r="BB651" s="24"/>
      <c r="BC651" s="24"/>
      <c r="BD651" s="24"/>
      <c r="BE651" s="24"/>
      <c r="BF651" s="24"/>
      <c r="BG651" s="24"/>
      <c r="BH651" s="24"/>
      <c r="BI651" s="24"/>
      <c r="BJ651" s="24"/>
      <c r="BK651" s="24"/>
      <c r="BL651" s="26"/>
      <c r="BM651" s="26"/>
      <c r="BN651" s="26"/>
    </row>
    <row r="652" spans="1:66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  <c r="AX652" s="24"/>
      <c r="AY652" s="24"/>
      <c r="AZ652" s="24"/>
      <c r="BA652" s="24"/>
      <c r="BB652" s="24"/>
      <c r="BC652" s="24"/>
      <c r="BD652" s="24"/>
      <c r="BE652" s="24"/>
      <c r="BF652" s="24"/>
      <c r="BG652" s="24"/>
      <c r="BH652" s="24"/>
      <c r="BI652" s="24"/>
      <c r="BJ652" s="24"/>
      <c r="BK652" s="24"/>
      <c r="BL652" s="26"/>
      <c r="BM652" s="26"/>
      <c r="BN652" s="26"/>
    </row>
    <row r="653" spans="1:66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  <c r="AX653" s="24"/>
      <c r="AY653" s="24"/>
      <c r="AZ653" s="24"/>
      <c r="BA653" s="24"/>
      <c r="BB653" s="24"/>
      <c r="BC653" s="24"/>
      <c r="BD653" s="24"/>
      <c r="BE653" s="24"/>
      <c r="BF653" s="24"/>
      <c r="BG653" s="24"/>
      <c r="BH653" s="24"/>
      <c r="BI653" s="24"/>
      <c r="BJ653" s="24"/>
      <c r="BK653" s="27"/>
      <c r="BL653" s="26"/>
      <c r="BM653" s="26"/>
      <c r="BN653" s="26"/>
    </row>
    <row r="654" spans="1:66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  <c r="AX654" s="24"/>
      <c r="AY654" s="24"/>
      <c r="AZ654" s="24"/>
      <c r="BA654" s="24"/>
      <c r="BB654" s="24"/>
      <c r="BC654" s="24"/>
      <c r="BD654" s="24"/>
      <c r="BE654" s="24"/>
      <c r="BF654" s="24"/>
      <c r="BG654" s="24"/>
      <c r="BH654" s="24"/>
      <c r="BI654" s="24"/>
      <c r="BJ654" s="28"/>
      <c r="BK654" s="24"/>
      <c r="BL654" s="26"/>
      <c r="BM654" s="26"/>
      <c r="BN654" s="26"/>
    </row>
    <row r="655" spans="1:66">
      <c r="BM655" s="26"/>
      <c r="BN655" s="26"/>
    </row>
    <row r="657" spans="63:63">
      <c r="BK657" s="26"/>
    </row>
  </sheetData>
  <mergeCells count="25">
    <mergeCell ref="AG4:AP4"/>
    <mergeCell ref="AQ4:AZ4"/>
    <mergeCell ref="BA4:BJ4"/>
    <mergeCell ref="H5:L5"/>
    <mergeCell ref="M5:Q5"/>
    <mergeCell ref="R5:V5"/>
    <mergeCell ref="W5:AA5"/>
    <mergeCell ref="M4:V4"/>
    <mergeCell ref="W4:AF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2:BJ2"/>
    <mergeCell ref="C3:V3"/>
    <mergeCell ref="W3:AP3"/>
    <mergeCell ref="AQ3:BJ3"/>
    <mergeCell ref="C4:L4"/>
    <mergeCell ref="C5:G5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90F2-8487-4CEE-8D3D-AA6639554825}">
  <dimension ref="A1:AMI46"/>
  <sheetViews>
    <sheetView zoomScaleNormal="100" workbookViewId="0">
      <selection activeCell="I12" sqref="I12"/>
    </sheetView>
  </sheetViews>
  <sheetFormatPr defaultColWidth="9.140625" defaultRowHeight="15"/>
  <cols>
    <col min="1" max="1" width="9.85546875" style="1" customWidth="1"/>
    <col min="2" max="2" width="27.42578125" style="1" customWidth="1"/>
    <col min="3" max="3" width="21.85546875" style="1" customWidth="1"/>
    <col min="4" max="4" width="22" style="1" customWidth="1"/>
    <col min="5" max="5" width="22.140625" style="1" customWidth="1"/>
    <col min="6" max="9" width="21.85546875" style="1" customWidth="1"/>
    <col min="10" max="10" width="22" style="1" customWidth="1"/>
    <col min="11" max="11" width="21.85546875" style="1" customWidth="1"/>
    <col min="12" max="13" width="9.140625" style="1"/>
    <col min="14" max="14" width="15.42578125" style="1" customWidth="1"/>
    <col min="15" max="249" width="9.140625" style="1"/>
    <col min="250" max="250" width="2.28515625" style="1" customWidth="1"/>
    <col min="251" max="251" width="9.140625" style="1"/>
    <col min="252" max="252" width="25.28515625" style="1" customWidth="1"/>
    <col min="253" max="253" width="12.28515625" style="1" customWidth="1"/>
    <col min="254" max="254" width="25.42578125" style="1" customWidth="1"/>
    <col min="255" max="255" width="21.7109375" style="1" customWidth="1"/>
    <col min="256" max="256" width="20.42578125" style="1" customWidth="1"/>
    <col min="257" max="257" width="21.42578125" style="1" customWidth="1"/>
    <col min="258" max="258" width="15.85546875" style="1" customWidth="1"/>
    <col min="259" max="259" width="17" style="1" customWidth="1"/>
    <col min="260" max="260" width="8.140625" style="1" customWidth="1"/>
    <col min="261" max="261" width="19.85546875" style="1" customWidth="1"/>
    <col min="262" max="505" width="9.140625" style="1"/>
    <col min="506" max="506" width="2.28515625" style="1" customWidth="1"/>
    <col min="507" max="507" width="9.140625" style="1"/>
    <col min="508" max="508" width="25.28515625" style="1" customWidth="1"/>
    <col min="509" max="509" width="12.28515625" style="1" customWidth="1"/>
    <col min="510" max="510" width="25.42578125" style="1" customWidth="1"/>
    <col min="511" max="511" width="21.7109375" style="1" customWidth="1"/>
    <col min="512" max="512" width="20.42578125" style="1" customWidth="1"/>
    <col min="513" max="513" width="21.42578125" style="1" customWidth="1"/>
    <col min="514" max="514" width="15.85546875" style="1" customWidth="1"/>
    <col min="515" max="515" width="17" style="1" customWidth="1"/>
    <col min="516" max="516" width="8.140625" style="1" customWidth="1"/>
    <col min="517" max="517" width="19.85546875" style="1" customWidth="1"/>
    <col min="518" max="761" width="9.140625" style="1"/>
    <col min="762" max="762" width="2.28515625" style="1" customWidth="1"/>
    <col min="763" max="763" width="9.140625" style="1"/>
    <col min="764" max="764" width="25.28515625" style="1" customWidth="1"/>
    <col min="765" max="765" width="12.28515625" style="1" customWidth="1"/>
    <col min="766" max="766" width="25.42578125" style="1" customWidth="1"/>
    <col min="767" max="767" width="21.7109375" style="1" customWidth="1"/>
    <col min="768" max="768" width="20.42578125" style="1" customWidth="1"/>
    <col min="769" max="769" width="21.42578125" style="1" customWidth="1"/>
    <col min="770" max="770" width="15.85546875" style="1" customWidth="1"/>
    <col min="771" max="771" width="17" style="1" customWidth="1"/>
    <col min="772" max="772" width="8.140625" style="1" customWidth="1"/>
    <col min="773" max="773" width="19.85546875" style="1" customWidth="1"/>
    <col min="774" max="1017" width="9.140625" style="1"/>
    <col min="1018" max="1018" width="2.28515625" style="1" customWidth="1"/>
    <col min="1019" max="1019" width="9.140625" style="1"/>
    <col min="1020" max="1020" width="25.28515625" style="1" customWidth="1"/>
    <col min="1021" max="1021" width="12.28515625" style="1" customWidth="1"/>
    <col min="1022" max="1022" width="25.42578125" style="1" customWidth="1"/>
    <col min="1023" max="1023" width="21.7109375" style="1" customWidth="1"/>
    <col min="1024" max="16384" width="9.140625" style="2"/>
  </cols>
  <sheetData>
    <row r="1" spans="1:1023">
      <c r="A1" s="43" t="s">
        <v>109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023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023" s="6" customFormat="1" ht="25.5">
      <c r="A3" s="3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  <c r="K3" s="4" t="s">
        <v>19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</row>
    <row r="4" spans="1:1023">
      <c r="A4" s="7">
        <v>1</v>
      </c>
      <c r="B4" s="8" t="s">
        <v>20</v>
      </c>
      <c r="C4" s="9">
        <v>0</v>
      </c>
      <c r="D4" s="9">
        <v>0</v>
      </c>
      <c r="E4" s="9">
        <v>1.71777E-3</v>
      </c>
      <c r="F4" s="9">
        <v>0</v>
      </c>
      <c r="G4" s="9">
        <v>0</v>
      </c>
      <c r="H4" s="9">
        <v>0</v>
      </c>
      <c r="I4" s="9">
        <v>0</v>
      </c>
      <c r="J4" s="9">
        <v>1.71777E-3</v>
      </c>
      <c r="K4" s="9">
        <v>0</v>
      </c>
    </row>
    <row r="5" spans="1:1023">
      <c r="A5" s="7">
        <v>2</v>
      </c>
      <c r="B5" s="10" t="s">
        <v>21</v>
      </c>
      <c r="C5" s="9">
        <v>0</v>
      </c>
      <c r="D5" s="9">
        <v>0</v>
      </c>
      <c r="E5" s="9">
        <v>2.1140622800000002</v>
      </c>
      <c r="F5" s="9">
        <v>0</v>
      </c>
      <c r="G5" s="9">
        <v>0</v>
      </c>
      <c r="H5" s="9">
        <v>0</v>
      </c>
      <c r="I5" s="9">
        <v>0</v>
      </c>
      <c r="J5" s="9">
        <v>2.1140622800000002</v>
      </c>
      <c r="K5" s="9">
        <v>0</v>
      </c>
    </row>
    <row r="6" spans="1:1023">
      <c r="A6" s="7">
        <v>3</v>
      </c>
      <c r="B6" s="8" t="s">
        <v>22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023">
      <c r="A7" s="7">
        <v>4</v>
      </c>
      <c r="B7" s="10" t="s">
        <v>23</v>
      </c>
      <c r="C7" s="9">
        <v>0</v>
      </c>
      <c r="D7" s="9">
        <v>0</v>
      </c>
      <c r="E7" s="9">
        <v>5.6294490000000003E-2</v>
      </c>
      <c r="F7" s="9">
        <v>0</v>
      </c>
      <c r="G7" s="9">
        <v>0</v>
      </c>
      <c r="H7" s="9">
        <v>0</v>
      </c>
      <c r="I7" s="9">
        <v>0</v>
      </c>
      <c r="J7" s="9">
        <v>5.6294490000000003E-2</v>
      </c>
      <c r="K7" s="9">
        <v>0</v>
      </c>
    </row>
    <row r="8" spans="1:1023">
      <c r="A8" s="7">
        <v>5</v>
      </c>
      <c r="B8" s="10" t="s">
        <v>24</v>
      </c>
      <c r="C8" s="9">
        <v>0</v>
      </c>
      <c r="D8" s="9">
        <v>0</v>
      </c>
      <c r="E8" s="9">
        <v>1.54657358</v>
      </c>
      <c r="F8" s="9">
        <v>0</v>
      </c>
      <c r="G8" s="9">
        <v>0</v>
      </c>
      <c r="H8" s="9">
        <v>0</v>
      </c>
      <c r="I8" s="9">
        <v>0</v>
      </c>
      <c r="J8" s="9">
        <v>1.54657358</v>
      </c>
      <c r="K8" s="9">
        <v>0</v>
      </c>
    </row>
    <row r="9" spans="1:1023">
      <c r="A9" s="7">
        <v>6</v>
      </c>
      <c r="B9" s="10" t="s">
        <v>25</v>
      </c>
      <c r="C9" s="9">
        <v>0</v>
      </c>
      <c r="D9" s="9">
        <v>0</v>
      </c>
      <c r="E9" s="9">
        <v>0.33836251000000001</v>
      </c>
      <c r="F9" s="9">
        <v>0</v>
      </c>
      <c r="G9" s="9">
        <v>0</v>
      </c>
      <c r="H9" s="9">
        <v>0</v>
      </c>
      <c r="I9" s="9">
        <v>0</v>
      </c>
      <c r="J9" s="9">
        <v>0.33836251000000001</v>
      </c>
      <c r="K9" s="9">
        <v>0</v>
      </c>
    </row>
    <row r="10" spans="1:1023">
      <c r="A10" s="7">
        <v>7</v>
      </c>
      <c r="B10" s="10" t="s">
        <v>26</v>
      </c>
      <c r="C10" s="9">
        <v>0</v>
      </c>
      <c r="D10" s="9">
        <v>0</v>
      </c>
      <c r="E10" s="9">
        <v>0.39445912999999999</v>
      </c>
      <c r="F10" s="9">
        <v>0</v>
      </c>
      <c r="G10" s="9">
        <v>0</v>
      </c>
      <c r="H10" s="9">
        <v>0</v>
      </c>
      <c r="I10" s="9">
        <v>0</v>
      </c>
      <c r="J10" s="9">
        <v>0.39445912999999999</v>
      </c>
      <c r="K10" s="9">
        <v>0</v>
      </c>
    </row>
    <row r="11" spans="1:1023">
      <c r="A11" s="7">
        <v>8</v>
      </c>
      <c r="B11" s="8" t="s">
        <v>27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023">
      <c r="A12" s="7">
        <v>9</v>
      </c>
      <c r="B12" s="8" t="s">
        <v>28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023">
      <c r="A13" s="7">
        <v>10</v>
      </c>
      <c r="B13" s="10" t="s">
        <v>29</v>
      </c>
      <c r="C13" s="9">
        <v>0</v>
      </c>
      <c r="D13" s="9">
        <v>0</v>
      </c>
      <c r="E13" s="9">
        <v>0.52030964999999996</v>
      </c>
      <c r="F13" s="9">
        <v>0</v>
      </c>
      <c r="G13" s="9">
        <v>0</v>
      </c>
      <c r="H13" s="9">
        <v>0</v>
      </c>
      <c r="I13" s="9">
        <v>0</v>
      </c>
      <c r="J13" s="9">
        <v>0.52030964999999996</v>
      </c>
      <c r="K13" s="9">
        <v>0</v>
      </c>
    </row>
    <row r="14" spans="1:1023">
      <c r="A14" s="7">
        <v>11</v>
      </c>
      <c r="B14" s="10" t="s">
        <v>30</v>
      </c>
      <c r="C14" s="9">
        <v>0</v>
      </c>
      <c r="D14" s="9">
        <v>0</v>
      </c>
      <c r="E14" s="9">
        <v>16.516242859999998</v>
      </c>
      <c r="F14" s="9">
        <v>0</v>
      </c>
      <c r="G14" s="9">
        <v>0</v>
      </c>
      <c r="H14" s="9">
        <v>0</v>
      </c>
      <c r="I14" s="9">
        <v>0</v>
      </c>
      <c r="J14" s="9">
        <v>16.516242859999998</v>
      </c>
      <c r="K14" s="9">
        <v>0</v>
      </c>
    </row>
    <row r="15" spans="1:1023">
      <c r="A15" s="7">
        <v>12</v>
      </c>
      <c r="B15" s="10" t="s">
        <v>31</v>
      </c>
      <c r="C15" s="9">
        <v>0</v>
      </c>
      <c r="D15" s="9">
        <v>0</v>
      </c>
      <c r="E15" s="9">
        <v>14.74625005</v>
      </c>
      <c r="F15" s="9">
        <v>0</v>
      </c>
      <c r="G15" s="9">
        <v>0</v>
      </c>
      <c r="H15" s="9">
        <v>0</v>
      </c>
      <c r="I15" s="9">
        <v>0</v>
      </c>
      <c r="J15" s="9">
        <v>14.74625005</v>
      </c>
      <c r="K15" s="9">
        <v>0</v>
      </c>
    </row>
    <row r="16" spans="1:1023">
      <c r="A16" s="7">
        <v>13</v>
      </c>
      <c r="B16" s="10" t="s">
        <v>32</v>
      </c>
      <c r="C16" s="9">
        <v>0</v>
      </c>
      <c r="D16" s="9">
        <v>0</v>
      </c>
      <c r="E16" s="9">
        <v>0.29796094000000001</v>
      </c>
      <c r="F16" s="9">
        <v>0</v>
      </c>
      <c r="G16" s="9">
        <v>0</v>
      </c>
      <c r="H16" s="9">
        <v>0</v>
      </c>
      <c r="I16" s="9">
        <v>0</v>
      </c>
      <c r="J16" s="9">
        <v>0.29796094000000001</v>
      </c>
      <c r="K16" s="9">
        <v>0</v>
      </c>
    </row>
    <row r="17" spans="1:11">
      <c r="A17" s="7">
        <v>14</v>
      </c>
      <c r="B17" s="10" t="s">
        <v>33</v>
      </c>
      <c r="C17" s="9">
        <v>0</v>
      </c>
      <c r="D17" s="9">
        <v>0</v>
      </c>
      <c r="E17" s="9">
        <v>9.6429439999999991E-2</v>
      </c>
      <c r="F17" s="9">
        <v>0</v>
      </c>
      <c r="G17" s="9">
        <v>0</v>
      </c>
      <c r="H17" s="9">
        <v>0</v>
      </c>
      <c r="I17" s="9">
        <v>0</v>
      </c>
      <c r="J17" s="9">
        <v>9.6429439999999991E-2</v>
      </c>
      <c r="K17" s="9">
        <v>0</v>
      </c>
    </row>
    <row r="18" spans="1:11">
      <c r="A18" s="7">
        <v>15</v>
      </c>
      <c r="B18" s="10" t="s">
        <v>34</v>
      </c>
      <c r="C18" s="9">
        <v>0</v>
      </c>
      <c r="D18" s="9">
        <v>0</v>
      </c>
      <c r="E18" s="9">
        <v>0.32295778000000003</v>
      </c>
      <c r="F18" s="9">
        <v>0</v>
      </c>
      <c r="G18" s="9">
        <v>0</v>
      </c>
      <c r="H18" s="9">
        <v>0</v>
      </c>
      <c r="I18" s="9">
        <v>0</v>
      </c>
      <c r="J18" s="9">
        <v>0.32295778000000003</v>
      </c>
      <c r="K18" s="9">
        <v>0</v>
      </c>
    </row>
    <row r="19" spans="1:11">
      <c r="A19" s="7">
        <v>16</v>
      </c>
      <c r="B19" s="10" t="s">
        <v>35</v>
      </c>
      <c r="C19" s="9">
        <v>0</v>
      </c>
      <c r="D19" s="9">
        <v>0</v>
      </c>
      <c r="E19" s="9">
        <v>32.580349890000001</v>
      </c>
      <c r="F19" s="9">
        <v>0</v>
      </c>
      <c r="G19" s="9">
        <v>0</v>
      </c>
      <c r="H19" s="9">
        <v>0</v>
      </c>
      <c r="I19" s="9">
        <v>0</v>
      </c>
      <c r="J19" s="9">
        <v>32.580349890000001</v>
      </c>
      <c r="K19" s="9">
        <v>0</v>
      </c>
    </row>
    <row r="20" spans="1:11">
      <c r="A20" s="7">
        <v>17</v>
      </c>
      <c r="B20" s="10" t="s">
        <v>36</v>
      </c>
      <c r="C20" s="9">
        <v>0</v>
      </c>
      <c r="D20" s="9">
        <v>0</v>
      </c>
      <c r="E20" s="9">
        <v>1.09029738</v>
      </c>
      <c r="F20" s="9">
        <v>0</v>
      </c>
      <c r="G20" s="9">
        <v>0</v>
      </c>
      <c r="H20" s="9">
        <v>0</v>
      </c>
      <c r="I20" s="9">
        <v>0</v>
      </c>
      <c r="J20" s="9">
        <v>1.09029738</v>
      </c>
      <c r="K20" s="9">
        <v>0</v>
      </c>
    </row>
    <row r="21" spans="1:11">
      <c r="A21" s="7">
        <v>18</v>
      </c>
      <c r="B21" s="8" t="s">
        <v>37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v>19</v>
      </c>
      <c r="B22" s="10" t="s">
        <v>38</v>
      </c>
      <c r="C22" s="9">
        <v>0</v>
      </c>
      <c r="D22" s="9">
        <v>0</v>
      </c>
      <c r="E22" s="9">
        <v>1.7463259200000001</v>
      </c>
      <c r="F22" s="9">
        <v>0</v>
      </c>
      <c r="G22" s="9">
        <v>0</v>
      </c>
      <c r="H22" s="9">
        <v>0</v>
      </c>
      <c r="I22" s="9">
        <v>0</v>
      </c>
      <c r="J22" s="9">
        <v>1.7463259200000001</v>
      </c>
      <c r="K22" s="9">
        <v>0</v>
      </c>
    </row>
    <row r="23" spans="1:11">
      <c r="A23" s="7">
        <v>20</v>
      </c>
      <c r="B23" s="10" t="s">
        <v>39</v>
      </c>
      <c r="C23" s="9">
        <v>0</v>
      </c>
      <c r="D23" s="9">
        <v>0</v>
      </c>
      <c r="E23" s="9">
        <v>116.28845929000001</v>
      </c>
      <c r="F23" s="9">
        <v>0</v>
      </c>
      <c r="G23" s="9">
        <v>0</v>
      </c>
      <c r="H23" s="9">
        <v>0</v>
      </c>
      <c r="I23" s="9">
        <v>0</v>
      </c>
      <c r="J23" s="9">
        <v>116.28845929000001</v>
      </c>
      <c r="K23" s="9">
        <v>0</v>
      </c>
    </row>
    <row r="24" spans="1:11">
      <c r="A24" s="7">
        <v>21</v>
      </c>
      <c r="B24" s="8" t="s">
        <v>40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v>22</v>
      </c>
      <c r="B25" s="10" t="s">
        <v>41</v>
      </c>
      <c r="C25" s="9">
        <v>0</v>
      </c>
      <c r="D25" s="9">
        <v>0</v>
      </c>
      <c r="E25" s="9">
        <v>1.12969E-3</v>
      </c>
      <c r="F25" s="9">
        <v>0</v>
      </c>
      <c r="G25" s="9">
        <v>0</v>
      </c>
      <c r="H25" s="9">
        <v>0</v>
      </c>
      <c r="I25" s="9">
        <v>0</v>
      </c>
      <c r="J25" s="9">
        <v>1.12969E-3</v>
      </c>
      <c r="K25" s="9">
        <v>0</v>
      </c>
    </row>
    <row r="26" spans="1:11">
      <c r="A26" s="7">
        <v>23</v>
      </c>
      <c r="B26" s="8" t="s">
        <v>42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v>24</v>
      </c>
      <c r="B27" s="8" t="s">
        <v>43</v>
      </c>
      <c r="C27" s="9">
        <v>0</v>
      </c>
      <c r="D27" s="9">
        <v>0</v>
      </c>
      <c r="E27" s="9">
        <v>5.1688999999999999E-4</v>
      </c>
      <c r="F27" s="9">
        <v>0</v>
      </c>
      <c r="G27" s="9">
        <v>0</v>
      </c>
      <c r="H27" s="9">
        <v>0</v>
      </c>
      <c r="I27" s="9">
        <v>0</v>
      </c>
      <c r="J27" s="9">
        <v>5.1688999999999999E-4</v>
      </c>
      <c r="K27" s="9">
        <v>0</v>
      </c>
    </row>
    <row r="28" spans="1:11">
      <c r="A28" s="7">
        <v>25</v>
      </c>
      <c r="B28" s="10" t="s">
        <v>44</v>
      </c>
      <c r="C28" s="9">
        <v>0</v>
      </c>
      <c r="D28" s="9">
        <v>0</v>
      </c>
      <c r="E28" s="9">
        <v>18.52715516</v>
      </c>
      <c r="F28" s="9">
        <v>0</v>
      </c>
      <c r="G28" s="9">
        <v>0</v>
      </c>
      <c r="H28" s="9">
        <v>0</v>
      </c>
      <c r="I28" s="9">
        <v>0</v>
      </c>
      <c r="J28" s="9">
        <v>18.52715516</v>
      </c>
      <c r="K28" s="9">
        <v>0</v>
      </c>
    </row>
    <row r="29" spans="1:11">
      <c r="A29" s="7">
        <v>26</v>
      </c>
      <c r="B29" s="10" t="s">
        <v>45</v>
      </c>
      <c r="C29" s="9">
        <v>0</v>
      </c>
      <c r="D29" s="9">
        <v>0</v>
      </c>
      <c r="E29" s="9">
        <v>0.22697524999999999</v>
      </c>
      <c r="F29" s="9">
        <v>0</v>
      </c>
      <c r="G29" s="9">
        <v>0</v>
      </c>
      <c r="H29" s="9">
        <v>0</v>
      </c>
      <c r="I29" s="9">
        <v>0</v>
      </c>
      <c r="J29" s="9">
        <v>0.22697524999999999</v>
      </c>
      <c r="K29" s="9">
        <v>0</v>
      </c>
    </row>
    <row r="30" spans="1:11">
      <c r="A30" s="7">
        <v>27</v>
      </c>
      <c r="B30" s="10" t="s">
        <v>46</v>
      </c>
      <c r="C30" s="9">
        <v>0</v>
      </c>
      <c r="D30" s="9">
        <v>0</v>
      </c>
      <c r="E30" s="9">
        <v>17.932329660000001</v>
      </c>
      <c r="F30" s="9">
        <v>0</v>
      </c>
      <c r="G30" s="9">
        <v>0</v>
      </c>
      <c r="H30" s="9">
        <v>0</v>
      </c>
      <c r="I30" s="9">
        <v>0</v>
      </c>
      <c r="J30" s="9">
        <v>17.932329660000001</v>
      </c>
      <c r="K30" s="9">
        <v>0</v>
      </c>
    </row>
    <row r="31" spans="1:11">
      <c r="A31" s="7">
        <v>28</v>
      </c>
      <c r="B31" s="10" t="s">
        <v>47</v>
      </c>
      <c r="C31" s="9">
        <v>0</v>
      </c>
      <c r="D31" s="9">
        <v>0</v>
      </c>
      <c r="E31" s="9">
        <v>9.7353179999999997E-2</v>
      </c>
      <c r="F31" s="9">
        <v>0</v>
      </c>
      <c r="G31" s="9">
        <v>0</v>
      </c>
      <c r="H31" s="9">
        <v>0</v>
      </c>
      <c r="I31" s="9">
        <v>0</v>
      </c>
      <c r="J31" s="9">
        <v>9.7353179999999997E-2</v>
      </c>
      <c r="K31" s="9">
        <v>0</v>
      </c>
    </row>
    <row r="32" spans="1:11">
      <c r="A32" s="7">
        <v>29</v>
      </c>
      <c r="B32" s="10" t="s">
        <v>48</v>
      </c>
      <c r="C32" s="9">
        <v>0</v>
      </c>
      <c r="D32" s="9">
        <v>0</v>
      </c>
      <c r="E32" s="9">
        <v>1.8326446300000001</v>
      </c>
      <c r="F32" s="9">
        <v>0</v>
      </c>
      <c r="G32" s="9">
        <v>0</v>
      </c>
      <c r="H32" s="9">
        <v>0</v>
      </c>
      <c r="I32" s="9">
        <v>0</v>
      </c>
      <c r="J32" s="9">
        <v>1.8326446300000001</v>
      </c>
      <c r="K32" s="9">
        <v>0</v>
      </c>
    </row>
    <row r="33" spans="1:14">
      <c r="A33" s="7">
        <v>30</v>
      </c>
      <c r="B33" s="10" t="s">
        <v>49</v>
      </c>
      <c r="C33" s="9">
        <v>0</v>
      </c>
      <c r="D33" s="9">
        <v>0</v>
      </c>
      <c r="E33" s="9">
        <v>3.4964470300000001</v>
      </c>
      <c r="F33" s="9">
        <v>0</v>
      </c>
      <c r="G33" s="9">
        <v>0</v>
      </c>
      <c r="H33" s="9">
        <v>0</v>
      </c>
      <c r="I33" s="9">
        <v>0</v>
      </c>
      <c r="J33" s="9">
        <v>3.4964470300000001</v>
      </c>
      <c r="K33" s="9">
        <v>0</v>
      </c>
    </row>
    <row r="34" spans="1:14">
      <c r="A34" s="7">
        <v>31</v>
      </c>
      <c r="B34" s="8" t="s">
        <v>50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4">
      <c r="A35" s="7">
        <v>32</v>
      </c>
      <c r="B35" s="10" t="s">
        <v>51</v>
      </c>
      <c r="C35" s="9">
        <v>0</v>
      </c>
      <c r="D35" s="9">
        <v>0</v>
      </c>
      <c r="E35" s="9">
        <v>17.608507929999998</v>
      </c>
      <c r="F35" s="9">
        <v>0</v>
      </c>
      <c r="G35" s="9">
        <v>0</v>
      </c>
      <c r="H35" s="9">
        <v>0</v>
      </c>
      <c r="I35" s="9">
        <v>0</v>
      </c>
      <c r="J35" s="9">
        <v>17.608507929999998</v>
      </c>
      <c r="K35" s="9">
        <v>0</v>
      </c>
    </row>
    <row r="36" spans="1:14">
      <c r="A36" s="7">
        <v>33</v>
      </c>
      <c r="B36" s="10" t="s">
        <v>52</v>
      </c>
      <c r="C36" s="9">
        <v>0</v>
      </c>
      <c r="D36" s="9">
        <v>0</v>
      </c>
      <c r="E36" s="9">
        <v>11.947998780000001</v>
      </c>
      <c r="F36" s="9">
        <v>0</v>
      </c>
      <c r="G36" s="9">
        <v>0</v>
      </c>
      <c r="H36" s="9">
        <v>0</v>
      </c>
      <c r="I36" s="9">
        <v>0</v>
      </c>
      <c r="J36" s="9">
        <v>11.947998780000001</v>
      </c>
      <c r="K36" s="9">
        <v>0</v>
      </c>
    </row>
    <row r="37" spans="1:14">
      <c r="A37" s="7">
        <v>34</v>
      </c>
      <c r="B37" s="10" t="s">
        <v>53</v>
      </c>
      <c r="C37" s="9">
        <v>0</v>
      </c>
      <c r="D37" s="9">
        <v>0</v>
      </c>
      <c r="E37" s="9">
        <v>5.0602299999999998E-3</v>
      </c>
      <c r="F37" s="9">
        <v>0</v>
      </c>
      <c r="G37" s="9">
        <v>0</v>
      </c>
      <c r="H37" s="9">
        <v>0</v>
      </c>
      <c r="I37" s="9">
        <v>0</v>
      </c>
      <c r="J37" s="9">
        <v>5.0602299999999998E-3</v>
      </c>
      <c r="K37" s="9">
        <v>0</v>
      </c>
    </row>
    <row r="38" spans="1:14">
      <c r="A38" s="7">
        <v>35</v>
      </c>
      <c r="B38" s="10" t="s">
        <v>54</v>
      </c>
      <c r="C38" s="9">
        <v>0</v>
      </c>
      <c r="D38" s="9">
        <v>0</v>
      </c>
      <c r="E38" s="9">
        <v>8.8281328800000001</v>
      </c>
      <c r="F38" s="9">
        <v>0</v>
      </c>
      <c r="G38" s="9">
        <v>0</v>
      </c>
      <c r="H38" s="9">
        <v>0</v>
      </c>
      <c r="I38" s="9">
        <v>0</v>
      </c>
      <c r="J38" s="9">
        <v>8.8281328800000001</v>
      </c>
      <c r="K38" s="9">
        <v>0</v>
      </c>
    </row>
    <row r="39" spans="1:14">
      <c r="A39" s="7">
        <v>36</v>
      </c>
      <c r="B39" s="10" t="s">
        <v>55</v>
      </c>
      <c r="C39" s="9">
        <v>0</v>
      </c>
      <c r="D39" s="9">
        <v>0</v>
      </c>
      <c r="E39" s="9">
        <v>1.1644399700000001</v>
      </c>
      <c r="F39" s="9">
        <v>0</v>
      </c>
      <c r="G39" s="9">
        <v>0</v>
      </c>
      <c r="H39" s="9">
        <v>0</v>
      </c>
      <c r="I39" s="9">
        <v>0</v>
      </c>
      <c r="J39" s="9">
        <v>1.1644399700000001</v>
      </c>
      <c r="K39" s="9">
        <v>0</v>
      </c>
    </row>
    <row r="40" spans="1:14">
      <c r="A40" s="7">
        <v>37</v>
      </c>
      <c r="B40" s="10" t="s">
        <v>56</v>
      </c>
      <c r="C40" s="9">
        <v>0</v>
      </c>
      <c r="D40" s="9">
        <v>0</v>
      </c>
      <c r="E40" s="9">
        <v>6.9008420700000004</v>
      </c>
      <c r="F40" s="9">
        <v>0</v>
      </c>
      <c r="G40" s="9">
        <v>0</v>
      </c>
      <c r="H40" s="9">
        <v>0</v>
      </c>
      <c r="I40" s="9">
        <v>0</v>
      </c>
      <c r="J40" s="9">
        <v>6.9008420700000004</v>
      </c>
      <c r="K40" s="9">
        <v>0</v>
      </c>
    </row>
    <row r="41" spans="1:14">
      <c r="A41" s="7"/>
      <c r="B41" s="10"/>
      <c r="C41" s="32"/>
      <c r="D41" s="33"/>
      <c r="E41" s="34"/>
      <c r="F41" s="33"/>
      <c r="G41" s="33"/>
      <c r="H41" s="33"/>
      <c r="I41" s="33"/>
      <c r="J41" s="33"/>
      <c r="K41" s="35"/>
    </row>
    <row r="42" spans="1:14">
      <c r="A42" s="45" t="s">
        <v>18</v>
      </c>
      <c r="B42" s="46" t="s">
        <v>18</v>
      </c>
      <c r="C42" s="11">
        <v>0</v>
      </c>
      <c r="D42" s="11">
        <v>0</v>
      </c>
      <c r="E42" s="11">
        <v>277.22658631000002</v>
      </c>
      <c r="F42" s="11">
        <v>0</v>
      </c>
      <c r="G42" s="11">
        <v>0</v>
      </c>
      <c r="H42" s="11">
        <v>0</v>
      </c>
      <c r="I42" s="11">
        <v>0</v>
      </c>
      <c r="J42" s="11">
        <v>277.22658631000002</v>
      </c>
      <c r="K42" s="11">
        <v>0</v>
      </c>
    </row>
    <row r="43" spans="1:14">
      <c r="A43" s="1" t="s">
        <v>57</v>
      </c>
    </row>
    <row r="45" spans="1:14">
      <c r="C45" s="12"/>
    </row>
    <row r="46" spans="1:14">
      <c r="J46" s="13"/>
      <c r="N46" s="13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AAUM disclosure</vt:lpstr>
      <vt:lpstr>Statewise contribution to AAUM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Saurabh Parikh</cp:lastModifiedBy>
  <dcterms:created xsi:type="dcterms:W3CDTF">2021-05-25T08:05:00Z</dcterms:created>
  <dcterms:modified xsi:type="dcterms:W3CDTF">2024-05-09T04:52:40Z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