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ldbridge1-my.sharepoint.com/personal/services_oldbridgemf_com/Documents/Documents/Monthly Portfolio/May 26/"/>
    </mc:Choice>
  </mc:AlternateContent>
  <xr:revisionPtr revIDLastSave="0" documentId="8_{E679A0A1-7597-49AF-95E9-F8168B8EEFF6}" xr6:coauthVersionLast="47" xr6:coauthVersionMax="47" xr10:uidLastSave="{00000000-0000-0000-0000-000000000000}"/>
  <bookViews>
    <workbookView xWindow="-120" yWindow="-120" windowWidth="38640" windowHeight="15720" xr2:uid="{8ADEAD40-FE59-424B-900C-38186ED26B2D}"/>
  </bookViews>
  <sheets>
    <sheet name="OBFLX" sheetId="1" r:id="rId1"/>
  </sheets>
  <definedNames>
    <definedName name="JR_PAGE_ANCHOR_0_3">OBFLX!$A$1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8" i="1" l="1"/>
  <c r="G48" i="1"/>
</calcChain>
</file>

<file path=xl/sharedStrings.xml><?xml version="1.0" encoding="utf-8"?>
<sst xmlns="http://schemas.openxmlformats.org/spreadsheetml/2006/main" count="222" uniqueCount="196">
  <si>
    <t>*Investors should consult their financial advisers if in doubt about whether the product is suitable for them</t>
  </si>
  <si>
    <t># For latest riskometer, investors may refer to the Monthly Portfolios disclosed on the website of the Fund viz. www.oldbridgemf.com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</si>
  <si>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Investments in equity and equity related instruments across large cap, mid cap, small cap stocks.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</si>
  <si>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Long term capital appreciation.</t>
    </r>
  </si>
  <si>
    <t>Benchmark (BSE 500 TRI)</t>
  </si>
  <si>
    <t>Old Bridge Flexi Cap Fund</t>
  </si>
  <si>
    <t>#Risk-o-meter</t>
  </si>
  <si>
    <t>This product is suitable for investors who are seeking*:</t>
  </si>
  <si>
    <t>(13) IDCW stands for Income Distribution cum Capital Withdrawal</t>
  </si>
  <si>
    <t>(12) The Face Value per unit is Rs.10</t>
  </si>
  <si>
    <t>(11) Investment in Fixed Deposits - NIL</t>
  </si>
  <si>
    <t>(10) The Scheme did not declare any bonus during the month ended May 31, 2026.</t>
  </si>
  <si>
    <t>(9) The Scheme did not declare any Income Distribution cum Capital Withdrawal during the month ended May 31, 2026.</t>
  </si>
  <si>
    <t>(8)  Investment in Repo of Corporate Debt securities : Nil</t>
  </si>
  <si>
    <t>(7)  Total investments in Foreign Securities / Overseas ETFs as on May 31, 2026 and its percentage to NAV : Nil</t>
  </si>
  <si>
    <t>(6)  Total outstanding exposure in derivative instruments as on April 30, 2026: Nil</t>
  </si>
  <si>
    <t xml:space="preserve">(5)  Total Value and percentage of illiquid equity shares: Nil </t>
  </si>
  <si>
    <t>(4)  Portfolio turnover ratio:N.A</t>
  </si>
  <si>
    <t>Direct Growth</t>
  </si>
  <si>
    <t>Direct IDCW</t>
  </si>
  <si>
    <t>Regular Growth</t>
  </si>
  <si>
    <t>Regular IDCW</t>
  </si>
  <si>
    <t>NAV Rs. per unit as on May 31 2026</t>
  </si>
  <si>
    <t>NAV Rs. per unit as on April 30 2026</t>
  </si>
  <si>
    <t>Plan/ Option</t>
  </si>
  <si>
    <t>(3) Plan/ Option wise per unit net asset value are as follows:</t>
  </si>
  <si>
    <t>(2)  Details of security in default beyond it's maturity date: Nil</t>
  </si>
  <si>
    <t>(1) The provision made for securities classified as below investment grade or default as of May 31, 2026 is Rs.Nil and its percentage to Net Asset Value is Nil.</t>
  </si>
  <si>
    <t>Notes :</t>
  </si>
  <si>
    <t>*  Industry Classification is as recommended by AMFI</t>
  </si>
  <si>
    <t>YTM - Yield To Maturity</t>
  </si>
  <si>
    <t>GRAND TOTAL</t>
  </si>
  <si>
    <t>Net Receivables / (Payables)</t>
  </si>
  <si>
    <t>Total</t>
  </si>
  <si>
    <t>Sub Total</t>
  </si>
  <si>
    <t>Triparty Repo</t>
  </si>
  <si>
    <t>TRP_010626</t>
  </si>
  <si>
    <t>TREPS / Reverse Repo</t>
  </si>
  <si>
    <t>Money Market Instruments</t>
  </si>
  <si>
    <t>Nil</t>
  </si>
  <si>
    <t>(b) Unlisted</t>
  </si>
  <si>
    <t>Power</t>
  </si>
  <si>
    <t>INE694L01019</t>
  </si>
  <si>
    <t>Talwandi Sabo Power Limited</t>
  </si>
  <si>
    <t>TASP01</t>
  </si>
  <si>
    <t>Oil</t>
  </si>
  <si>
    <t>INE704J01044</t>
  </si>
  <si>
    <t>Malco Energy Limited</t>
  </si>
  <si>
    <t>VEDA03</t>
  </si>
  <si>
    <t>Ferrous Metals</t>
  </si>
  <si>
    <t>INE1CLE01013</t>
  </si>
  <si>
    <t>Vedanta Iron And Steel Limited</t>
  </si>
  <si>
    <t>VISL01</t>
  </si>
  <si>
    <t>Non - Ferrous Metals</t>
  </si>
  <si>
    <t>INE1CDF01017</t>
  </si>
  <si>
    <t>Vedanta Aluminium Metal Limited</t>
  </si>
  <si>
    <t>VAML01</t>
  </si>
  <si>
    <t>Chemicals &amp; Petrochemicals</t>
  </si>
  <si>
    <t>INE071N01016</t>
  </si>
  <si>
    <t>Epigral Limited</t>
  </si>
  <si>
    <t>MEGF01</t>
  </si>
  <si>
    <t>INE0BY001018</t>
  </si>
  <si>
    <t>Jubilant Ingrevia Limited</t>
  </si>
  <si>
    <t>JUIL01</t>
  </si>
  <si>
    <t>Agricultural Food &amp; other Products</t>
  </si>
  <si>
    <t>INE119A01028</t>
  </si>
  <si>
    <t>Balrampur Chini Mills Limited</t>
  </si>
  <si>
    <t>BALC02</t>
  </si>
  <si>
    <t>Electrical Equipment</t>
  </si>
  <si>
    <t>INE078V01014</t>
  </si>
  <si>
    <t>Vikram Solar Ltd</t>
  </si>
  <si>
    <t>VKSL01</t>
  </si>
  <si>
    <t>INE622W01025</t>
  </si>
  <si>
    <t>Acme Solar Holdings Ltd</t>
  </si>
  <si>
    <t>ACSO01</t>
  </si>
  <si>
    <t>Healthcare Services</t>
  </si>
  <si>
    <t>INE398R01022</t>
  </si>
  <si>
    <t>Syngene International Limited</t>
  </si>
  <si>
    <t>SYNI01</t>
  </si>
  <si>
    <t>Auto Components</t>
  </si>
  <si>
    <t>INE787D01026</t>
  </si>
  <si>
    <t>Balkrishna Industries Limited</t>
  </si>
  <si>
    <t>BALI02</t>
  </si>
  <si>
    <t>Construction</t>
  </si>
  <si>
    <t>INE868B01028</t>
  </si>
  <si>
    <t>NCC Limited</t>
  </si>
  <si>
    <t>NAGF02</t>
  </si>
  <si>
    <t>Textiles &amp; Apparels</t>
  </si>
  <si>
    <t>INE825A01020</t>
  </si>
  <si>
    <t>Vardhman Textiles Limited</t>
  </si>
  <si>
    <t>MASP02</t>
  </si>
  <si>
    <t>Industrial Products</t>
  </si>
  <si>
    <t>INE255A01020</t>
  </si>
  <si>
    <t>EPL Limited</t>
  </si>
  <si>
    <t>ESSP02</t>
  </si>
  <si>
    <t>Banks</t>
  </si>
  <si>
    <t>INE976G01028</t>
  </si>
  <si>
    <t>RBL Bank Limited</t>
  </si>
  <si>
    <t>RATN01</t>
  </si>
  <si>
    <t>Retailing</t>
  </si>
  <si>
    <t>INE192R01011</t>
  </si>
  <si>
    <t>Avenue Supermarts Limited</t>
  </si>
  <si>
    <t>AVSP01</t>
  </si>
  <si>
    <t>Pharmaceuticals &amp; Biotechnology</t>
  </si>
  <si>
    <t>INE09XN01023</t>
  </si>
  <si>
    <t>Akums Drugs and Pharmaceuticals Limited</t>
  </si>
  <si>
    <t>AKDP01</t>
  </si>
  <si>
    <t>Leisure Services</t>
  </si>
  <si>
    <t>INE797F01020</t>
  </si>
  <si>
    <t>Jubilant Foodworks Limited</t>
  </si>
  <si>
    <t>JUFL02</t>
  </si>
  <si>
    <t>INE0JR601024</t>
  </si>
  <si>
    <t>Yatra Online Limited</t>
  </si>
  <si>
    <t>YATR01</t>
  </si>
  <si>
    <t>Automobiles</t>
  </si>
  <si>
    <t>INE155A01022</t>
  </si>
  <si>
    <t>Tata Motors Passenger Vehicles Limited</t>
  </si>
  <si>
    <t>TELC03</t>
  </si>
  <si>
    <t>Agricultural, Commercial &amp; Construction Vehicles</t>
  </si>
  <si>
    <t>INE731H01025</t>
  </si>
  <si>
    <t>Action Construction Equipment Limited</t>
  </si>
  <si>
    <t>ACEQ02</t>
  </si>
  <si>
    <t>Finance</t>
  </si>
  <si>
    <t>INE774D01024</t>
  </si>
  <si>
    <t>Mahindra &amp; Mahindra Financial Services Limited</t>
  </si>
  <si>
    <t>MAFS02</t>
  </si>
  <si>
    <t>INE081A01020</t>
  </si>
  <si>
    <t>Tata Steel Limited</t>
  </si>
  <si>
    <t>TISC03</t>
  </si>
  <si>
    <t>INE935A01035</t>
  </si>
  <si>
    <t>Glenmark Pharmaceuticals Limited</t>
  </si>
  <si>
    <t>GLPH03</t>
  </si>
  <si>
    <t>INE018A01030</t>
  </si>
  <si>
    <t>Larsen &amp; Toubro Limited</t>
  </si>
  <si>
    <t>LARS02</t>
  </si>
  <si>
    <t>Commercial Services &amp; Supplies</t>
  </si>
  <si>
    <t>INE0Q9301021</t>
  </si>
  <si>
    <t>International Gemological Institute Limited</t>
  </si>
  <si>
    <t>IGIP02</t>
  </si>
  <si>
    <t>Transport Services</t>
  </si>
  <si>
    <t>INE646L01027</t>
  </si>
  <si>
    <t>InterGlobe Aviation Limited</t>
  </si>
  <si>
    <t>INAV01</t>
  </si>
  <si>
    <t>Insurance</t>
  </si>
  <si>
    <t>INE03JT01014</t>
  </si>
  <si>
    <t>Go Digit General Insurance Ltd</t>
  </si>
  <si>
    <t>GODI01</t>
  </si>
  <si>
    <t>INE010B01027</t>
  </si>
  <si>
    <t>Zydus Lifesciences Limited</t>
  </si>
  <si>
    <t>CHEL02</t>
  </si>
  <si>
    <t>INE101A01026</t>
  </si>
  <si>
    <t>Mahindra &amp; Mahindra Limited</t>
  </si>
  <si>
    <t>MAHI02</t>
  </si>
  <si>
    <t>INE406A01037</t>
  </si>
  <si>
    <t>Aurobindo Pharma Limited</t>
  </si>
  <si>
    <t>AUPH03</t>
  </si>
  <si>
    <t>INE038A01020</t>
  </si>
  <si>
    <t>Hindalco Industries Limited</t>
  </si>
  <si>
    <t>HINI02</t>
  </si>
  <si>
    <t>INE721A01047</t>
  </si>
  <si>
    <t>Shriram Finance Limited</t>
  </si>
  <si>
    <t>SHTR02</t>
  </si>
  <si>
    <t>INE036B01030</t>
  </si>
  <si>
    <t>Gujarat Ambuja Exports Limited</t>
  </si>
  <si>
    <t>GAEL03</t>
  </si>
  <si>
    <t>INE238A01034</t>
  </si>
  <si>
    <t>Axis Bank Limited</t>
  </si>
  <si>
    <t>UTIB02</t>
  </si>
  <si>
    <t>INE501A01019</t>
  </si>
  <si>
    <t>Deepak Fertilizers and Petrochemicals Corporation Limited</t>
  </si>
  <si>
    <t>DEFE01</t>
  </si>
  <si>
    <t>INE171A01029</t>
  </si>
  <si>
    <t>The Federal Bank  Limited</t>
  </si>
  <si>
    <t>FEBA02</t>
  </si>
  <si>
    <t>Realty</t>
  </si>
  <si>
    <t>INE271C01023</t>
  </si>
  <si>
    <t>DLF Limited</t>
  </si>
  <si>
    <t>DLFL01</t>
  </si>
  <si>
    <t>INE575P01011</t>
  </si>
  <si>
    <t>Star Health And Allied Insurance Company Limited</t>
  </si>
  <si>
    <t>STHE01</t>
  </si>
  <si>
    <t>INE750C01026</t>
  </si>
  <si>
    <t>Marksans Pharma Limited</t>
  </si>
  <si>
    <t>TASC02</t>
  </si>
  <si>
    <t>(a) Listed / awaiting listing on Stock Exchanges</t>
  </si>
  <si>
    <t>Equity &amp; Equity related</t>
  </si>
  <si>
    <t>YTM</t>
  </si>
  <si>
    <t>% to Net Assets</t>
  </si>
  <si>
    <t>Market/Fair Value (Rs. in Lakhs)</t>
  </si>
  <si>
    <t>Quantity</t>
  </si>
  <si>
    <t>Industry*</t>
  </si>
  <si>
    <t>ISIN</t>
  </si>
  <si>
    <t>Name of the Instrument</t>
  </si>
  <si>
    <t>Monthly Portfolio Statement as on May 31, 2026</t>
  </si>
  <si>
    <t>Old Bridge Mutual Fund</t>
  </si>
  <si>
    <t>OBFLX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</si>
</sst>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(#,##0.00\)"/>
    <numFmt numFmtId="166" formatCode="#,##0.00%"/>
    <numFmt numFmtId="167" formatCode="#,##0;\(#,##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FFFFFF"/>
      <name val="Arial"/>
      <family val="2"/>
    </font>
    <font>
      <b/>
      <sz val="16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left" vertical="center" wrapText="1" indent="3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0" xfId="2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10" fillId="0" borderId="13" xfId="0" applyNumberFormat="1" applyFont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right" vertical="top" wrapText="1"/>
    </xf>
    <xf numFmtId="4" fontId="12" fillId="0" borderId="15" xfId="0" applyNumberFormat="1" applyFont="1" applyBorder="1" applyAlignment="1">
      <alignment horizontal="right" vertical="top" wrapText="1"/>
    </xf>
    <xf numFmtId="165" fontId="12" fillId="0" borderId="15" xfId="0" applyNumberFormat="1" applyFont="1" applyBorder="1" applyAlignment="1">
      <alignment horizontal="right" vertical="top" wrapText="1"/>
    </xf>
    <xf numFmtId="0" fontId="9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right" vertical="top" wrapText="1"/>
    </xf>
    <xf numFmtId="165" fontId="12" fillId="0" borderId="18" xfId="0" applyNumberFormat="1" applyFont="1" applyBorder="1" applyAlignment="1">
      <alignment horizontal="righ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right" vertical="top" wrapText="1"/>
    </xf>
    <xf numFmtId="0" fontId="12" fillId="0" borderId="23" xfId="0" applyFont="1" applyBorder="1" applyAlignment="1">
      <alignment horizontal="left" vertical="top" wrapText="1"/>
    </xf>
    <xf numFmtId="166" fontId="9" fillId="0" borderId="22" xfId="0" applyNumberFormat="1" applyFont="1" applyBorder="1" applyAlignment="1">
      <alignment horizontal="right" vertical="top" wrapText="1"/>
    </xf>
    <xf numFmtId="165" fontId="9" fillId="0" borderId="19" xfId="0" applyNumberFormat="1" applyFont="1" applyBorder="1" applyAlignment="1">
      <alignment horizontal="right" vertical="top" wrapText="1"/>
    </xf>
    <xf numFmtId="167" fontId="9" fillId="0" borderId="1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right" vertical="top" wrapText="1"/>
    </xf>
    <xf numFmtId="0" fontId="9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right" vertical="top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</cellXfs>
  <cellStyles count="3">
    <cellStyle name="Hyperlink" xfId="1" builtinId="8"/>
    <cellStyle name="Normal" xfId="0" builtinId="0"/>
    <cellStyle name="Normal 3" xfId="2" xr:uid="{80F0351E-818B-43AF-9223-78DBABB7B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85</xdr:row>
      <xdr:rowOff>38100</xdr:rowOff>
    </xdr:from>
    <xdr:to>
      <xdr:col>2</xdr:col>
      <xdr:colOff>1689100</xdr:colOff>
      <xdr:row>91</xdr:row>
      <xdr:rowOff>171450</xdr:rowOff>
    </xdr:to>
    <xdr:pic>
      <xdr:nvPicPr>
        <xdr:cNvPr id="2" name="Picture 1" descr="A colorful scale with black text&#10;&#10;Description automatically generated">
          <a:extLst>
            <a:ext uri="{FF2B5EF4-FFF2-40B4-BE49-F238E27FC236}">
              <a16:creationId xmlns:a16="http://schemas.microsoft.com/office/drawing/2014/main" id="{707C911D-6AD6-43EE-B069-08411719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6230600"/>
          <a:ext cx="5746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85</xdr:row>
      <xdr:rowOff>158750</xdr:rowOff>
    </xdr:from>
    <xdr:to>
      <xdr:col>3</xdr:col>
      <xdr:colOff>1720850</xdr:colOff>
      <xdr:row>91</xdr:row>
      <xdr:rowOff>133350</xdr:rowOff>
    </xdr:to>
    <xdr:pic>
      <xdr:nvPicPr>
        <xdr:cNvPr id="3" name="Picture 2" descr="A chart with different colored circles&#10;&#10;Description automatically generated with medium confidence">
          <a:extLst>
            <a:ext uri="{FF2B5EF4-FFF2-40B4-BE49-F238E27FC236}">
              <a16:creationId xmlns:a16="http://schemas.microsoft.com/office/drawing/2014/main" id="{42E1399B-C787-429B-AECD-E6FEC1FD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6351250"/>
          <a:ext cx="587375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85</xdr:row>
      <xdr:rowOff>12700</xdr:rowOff>
    </xdr:from>
    <xdr:to>
      <xdr:col>4</xdr:col>
      <xdr:colOff>0</xdr:colOff>
      <xdr:row>93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D83293-9FB2-48AC-8364-DF10D74E5ED9}"/>
            </a:ext>
          </a:extLst>
        </xdr:cNvPr>
        <xdr:cNvSpPr/>
      </xdr:nvSpPr>
      <xdr:spPr>
        <a:xfrm>
          <a:off x="1219200" y="16205200"/>
          <a:ext cx="1219200" cy="168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3</xdr:col>
      <xdr:colOff>13335</xdr:colOff>
      <xdr:row>85</xdr:row>
      <xdr:rowOff>40640</xdr:rowOff>
    </xdr:from>
    <xdr:to>
      <xdr:col>3</xdr:col>
      <xdr:colOff>13335</xdr:colOff>
      <xdr:row>93</xdr:row>
      <xdr:rowOff>126365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D7EFC93-2899-4009-95E4-461E72F96002}"/>
            </a:ext>
          </a:extLst>
        </xdr:cNvPr>
        <xdr:cNvCxnSpPr/>
      </xdr:nvCxnSpPr>
      <xdr:spPr>
        <a:xfrm>
          <a:off x="1842135" y="16233140"/>
          <a:ext cx="0" cy="1609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dbridgemf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3DAC-12A4-4DE8-8A77-98EAFBBDC34C}">
  <sheetPr>
    <outlinePr summaryBelow="0"/>
  </sheetPr>
  <dimension ref="A1:H96"/>
  <sheetViews>
    <sheetView showGridLines="0" tabSelected="1" workbookViewId="0">
      <selection activeCell="C102" sqref="C102"/>
    </sheetView>
  </sheetViews>
  <sheetFormatPr defaultRowHeight="15" x14ac:dyDescent="0.25"/>
  <cols>
    <col min="1" max="1" width="3.28515625" customWidth="1"/>
    <col min="2" max="2" width="41.7109375" customWidth="1"/>
    <col min="3" max="4" width="25" customWidth="1"/>
    <col min="5" max="5" width="20" customWidth="1"/>
    <col min="6" max="6" width="25" customWidth="1"/>
    <col min="7" max="8" width="20" customWidth="1"/>
  </cols>
  <sheetData>
    <row r="1" spans="1:8" ht="20.100000000000001" customHeight="1" x14ac:dyDescent="0.25">
      <c r="A1" s="48" t="s">
        <v>195</v>
      </c>
      <c r="B1" s="58" t="s">
        <v>194</v>
      </c>
      <c r="C1" s="58"/>
      <c r="D1" s="58"/>
      <c r="E1" s="58"/>
      <c r="F1" s="58"/>
      <c r="G1" s="58"/>
      <c r="H1" s="58"/>
    </row>
    <row r="2" spans="1:8" ht="20.100000000000001" customHeight="1" x14ac:dyDescent="0.25">
      <c r="A2" s="25"/>
      <c r="B2" s="58" t="s">
        <v>193</v>
      </c>
      <c r="C2" s="58"/>
      <c r="D2" s="58"/>
      <c r="E2" s="58"/>
      <c r="F2" s="58"/>
      <c r="G2" s="58"/>
      <c r="H2" s="58"/>
    </row>
    <row r="3" spans="1:8" ht="23.25" customHeight="1" x14ac:dyDescent="0.25">
      <c r="A3" s="25"/>
      <c r="B3" s="58" t="s">
        <v>5</v>
      </c>
      <c r="C3" s="58"/>
      <c r="D3" s="58"/>
      <c r="E3" s="58"/>
      <c r="F3" s="58"/>
      <c r="G3" s="58"/>
      <c r="H3" s="58"/>
    </row>
    <row r="4" spans="1:8" ht="12.95" customHeight="1" thickBot="1" x14ac:dyDescent="0.3">
      <c r="A4" s="25"/>
      <c r="B4" s="22"/>
      <c r="C4" s="22"/>
      <c r="D4" s="22"/>
      <c r="E4" s="22"/>
      <c r="F4" s="22"/>
      <c r="G4" s="22"/>
      <c r="H4" s="22"/>
    </row>
    <row r="5" spans="1:8" ht="27.95" customHeight="1" x14ac:dyDescent="0.25">
      <c r="A5" s="25"/>
      <c r="B5" s="57" t="s">
        <v>192</v>
      </c>
      <c r="C5" s="56" t="s">
        <v>191</v>
      </c>
      <c r="D5" s="56" t="s">
        <v>190</v>
      </c>
      <c r="E5" s="56" t="s">
        <v>189</v>
      </c>
      <c r="F5" s="56" t="s">
        <v>188</v>
      </c>
      <c r="G5" s="56" t="s">
        <v>187</v>
      </c>
      <c r="H5" s="55" t="s">
        <v>186</v>
      </c>
    </row>
    <row r="6" spans="1:8" ht="12.95" customHeight="1" x14ac:dyDescent="0.25">
      <c r="A6" s="25"/>
      <c r="B6" s="42" t="s">
        <v>185</v>
      </c>
      <c r="C6" s="37"/>
      <c r="D6" s="37"/>
      <c r="E6" s="37"/>
      <c r="F6" s="37"/>
      <c r="G6" s="37"/>
      <c r="H6" s="49"/>
    </row>
    <row r="7" spans="1:8" ht="12.95" customHeight="1" x14ac:dyDescent="0.25">
      <c r="A7" s="25"/>
      <c r="B7" s="42" t="s">
        <v>184</v>
      </c>
      <c r="C7" s="50"/>
      <c r="D7" s="50"/>
      <c r="E7" s="37"/>
      <c r="F7" s="37"/>
      <c r="G7" s="37"/>
      <c r="H7" s="49"/>
    </row>
    <row r="8" spans="1:8" ht="12.95" customHeight="1" x14ac:dyDescent="0.25">
      <c r="A8" s="48" t="s">
        <v>183</v>
      </c>
      <c r="B8" s="47" t="s">
        <v>182</v>
      </c>
      <c r="C8" s="46" t="s">
        <v>181</v>
      </c>
      <c r="D8" s="37" t="s">
        <v>103</v>
      </c>
      <c r="E8" s="45">
        <v>235000</v>
      </c>
      <c r="F8" s="44">
        <v>578.54999999999995</v>
      </c>
      <c r="G8" s="44">
        <v>3.28</v>
      </c>
      <c r="H8" s="43"/>
    </row>
    <row r="9" spans="1:8" ht="12.95" customHeight="1" x14ac:dyDescent="0.25">
      <c r="A9" s="48" t="s">
        <v>180</v>
      </c>
      <c r="B9" s="47" t="s">
        <v>179</v>
      </c>
      <c r="C9" s="46" t="s">
        <v>178</v>
      </c>
      <c r="D9" s="37" t="s">
        <v>143</v>
      </c>
      <c r="E9" s="45">
        <v>101000</v>
      </c>
      <c r="F9" s="44">
        <v>533.23</v>
      </c>
      <c r="G9" s="44">
        <v>3.02</v>
      </c>
      <c r="H9" s="43"/>
    </row>
    <row r="10" spans="1:8" ht="12.95" customHeight="1" x14ac:dyDescent="0.25">
      <c r="A10" s="48" t="s">
        <v>177</v>
      </c>
      <c r="B10" s="47" t="s">
        <v>176</v>
      </c>
      <c r="C10" s="46" t="s">
        <v>175</v>
      </c>
      <c r="D10" s="37" t="s">
        <v>174</v>
      </c>
      <c r="E10" s="45">
        <v>89500</v>
      </c>
      <c r="F10" s="44">
        <v>528.59</v>
      </c>
      <c r="G10" s="44">
        <v>3</v>
      </c>
      <c r="H10" s="43"/>
    </row>
    <row r="11" spans="1:8" ht="12.95" customHeight="1" x14ac:dyDescent="0.25">
      <c r="A11" s="48" t="s">
        <v>173</v>
      </c>
      <c r="B11" s="47" t="s">
        <v>172</v>
      </c>
      <c r="C11" s="46" t="s">
        <v>171</v>
      </c>
      <c r="D11" s="37" t="s">
        <v>95</v>
      </c>
      <c r="E11" s="45">
        <v>182000</v>
      </c>
      <c r="F11" s="44">
        <v>525.89</v>
      </c>
      <c r="G11" s="44">
        <v>2.98</v>
      </c>
      <c r="H11" s="43"/>
    </row>
    <row r="12" spans="1:8" ht="12.95" customHeight="1" x14ac:dyDescent="0.25">
      <c r="A12" s="48" t="s">
        <v>170</v>
      </c>
      <c r="B12" s="47" t="s">
        <v>169</v>
      </c>
      <c r="C12" s="46" t="s">
        <v>168</v>
      </c>
      <c r="D12" s="37" t="s">
        <v>57</v>
      </c>
      <c r="E12" s="45">
        <v>36500</v>
      </c>
      <c r="F12" s="44">
        <v>514.69000000000005</v>
      </c>
      <c r="G12" s="44">
        <v>2.92</v>
      </c>
      <c r="H12" s="43"/>
    </row>
    <row r="13" spans="1:8" ht="12.95" customHeight="1" x14ac:dyDescent="0.25">
      <c r="A13" s="48" t="s">
        <v>167</v>
      </c>
      <c r="B13" s="47" t="s">
        <v>166</v>
      </c>
      <c r="C13" s="46" t="s">
        <v>165</v>
      </c>
      <c r="D13" s="37" t="s">
        <v>95</v>
      </c>
      <c r="E13" s="45">
        <v>40000</v>
      </c>
      <c r="F13" s="44">
        <v>514.64</v>
      </c>
      <c r="G13" s="44">
        <v>2.92</v>
      </c>
      <c r="H13" s="43"/>
    </row>
    <row r="14" spans="1:8" ht="12.95" customHeight="1" x14ac:dyDescent="0.25">
      <c r="A14" s="48" t="s">
        <v>164</v>
      </c>
      <c r="B14" s="47" t="s">
        <v>163</v>
      </c>
      <c r="C14" s="46" t="s">
        <v>162</v>
      </c>
      <c r="D14" s="37" t="s">
        <v>64</v>
      </c>
      <c r="E14" s="45">
        <v>327000</v>
      </c>
      <c r="F14" s="44">
        <v>506.49</v>
      </c>
      <c r="G14" s="44">
        <v>2.87</v>
      </c>
      <c r="H14" s="43"/>
    </row>
    <row r="15" spans="1:8" ht="12.95" customHeight="1" x14ac:dyDescent="0.25">
      <c r="A15" s="48" t="s">
        <v>161</v>
      </c>
      <c r="B15" s="47" t="s">
        <v>160</v>
      </c>
      <c r="C15" s="46" t="s">
        <v>159</v>
      </c>
      <c r="D15" s="37" t="s">
        <v>122</v>
      </c>
      <c r="E15" s="45">
        <v>53000</v>
      </c>
      <c r="F15" s="44">
        <v>501.99</v>
      </c>
      <c r="G15" s="44">
        <v>2.84</v>
      </c>
      <c r="H15" s="43"/>
    </row>
    <row r="16" spans="1:8" ht="12.95" customHeight="1" x14ac:dyDescent="0.25">
      <c r="A16" s="48" t="s">
        <v>158</v>
      </c>
      <c r="B16" s="47" t="s">
        <v>157</v>
      </c>
      <c r="C16" s="46" t="s">
        <v>156</v>
      </c>
      <c r="D16" s="37" t="s">
        <v>53</v>
      </c>
      <c r="E16" s="45">
        <v>44000</v>
      </c>
      <c r="F16" s="44">
        <v>495.75</v>
      </c>
      <c r="G16" s="44">
        <v>2.81</v>
      </c>
      <c r="H16" s="43"/>
    </row>
    <row r="17" spans="1:8" ht="12.95" customHeight="1" x14ac:dyDescent="0.25">
      <c r="A17" s="48" t="s">
        <v>155</v>
      </c>
      <c r="B17" s="47" t="s">
        <v>154</v>
      </c>
      <c r="C17" s="46" t="s">
        <v>153</v>
      </c>
      <c r="D17" s="37" t="s">
        <v>103</v>
      </c>
      <c r="E17" s="45">
        <v>34650</v>
      </c>
      <c r="F17" s="44">
        <v>494.25</v>
      </c>
      <c r="G17" s="44">
        <v>2.8</v>
      </c>
      <c r="H17" s="43"/>
    </row>
    <row r="18" spans="1:8" ht="12.95" customHeight="1" x14ac:dyDescent="0.25">
      <c r="A18" s="48" t="s">
        <v>152</v>
      </c>
      <c r="B18" s="47" t="s">
        <v>151</v>
      </c>
      <c r="C18" s="46" t="s">
        <v>150</v>
      </c>
      <c r="D18" s="37" t="s">
        <v>114</v>
      </c>
      <c r="E18" s="45">
        <v>16000</v>
      </c>
      <c r="F18" s="44">
        <v>487.3</v>
      </c>
      <c r="G18" s="44">
        <v>2.76</v>
      </c>
      <c r="H18" s="43"/>
    </row>
    <row r="19" spans="1:8" ht="12.95" customHeight="1" x14ac:dyDescent="0.25">
      <c r="A19" s="48" t="s">
        <v>149</v>
      </c>
      <c r="B19" s="47" t="s">
        <v>148</v>
      </c>
      <c r="C19" s="46" t="s">
        <v>147</v>
      </c>
      <c r="D19" s="37" t="s">
        <v>103</v>
      </c>
      <c r="E19" s="45">
        <v>44000</v>
      </c>
      <c r="F19" s="44">
        <v>474.19</v>
      </c>
      <c r="G19" s="44">
        <v>2.69</v>
      </c>
      <c r="H19" s="43"/>
    </row>
    <row r="20" spans="1:8" ht="12.95" customHeight="1" x14ac:dyDescent="0.25">
      <c r="A20" s="48" t="s">
        <v>146</v>
      </c>
      <c r="B20" s="47" t="s">
        <v>145</v>
      </c>
      <c r="C20" s="46" t="s">
        <v>144</v>
      </c>
      <c r="D20" s="37" t="s">
        <v>143</v>
      </c>
      <c r="E20" s="45">
        <v>155000</v>
      </c>
      <c r="F20" s="44">
        <v>473.53</v>
      </c>
      <c r="G20" s="44">
        <v>2.68</v>
      </c>
      <c r="H20" s="43"/>
    </row>
    <row r="21" spans="1:8" ht="12.95" customHeight="1" x14ac:dyDescent="0.25">
      <c r="A21" s="48" t="s">
        <v>142</v>
      </c>
      <c r="B21" s="47" t="s">
        <v>141</v>
      </c>
      <c r="C21" s="46" t="s">
        <v>140</v>
      </c>
      <c r="D21" s="37" t="s">
        <v>139</v>
      </c>
      <c r="E21" s="45">
        <v>10700</v>
      </c>
      <c r="F21" s="44">
        <v>471.34</v>
      </c>
      <c r="G21" s="44">
        <v>2.67</v>
      </c>
      <c r="H21" s="43"/>
    </row>
    <row r="22" spans="1:8" ht="12.95" customHeight="1" x14ac:dyDescent="0.25">
      <c r="A22" s="48" t="s">
        <v>138</v>
      </c>
      <c r="B22" s="47" t="s">
        <v>137</v>
      </c>
      <c r="C22" s="46" t="s">
        <v>136</v>
      </c>
      <c r="D22" s="37" t="s">
        <v>135</v>
      </c>
      <c r="E22" s="45">
        <v>125000</v>
      </c>
      <c r="F22" s="44">
        <v>464.75</v>
      </c>
      <c r="G22" s="44">
        <v>2.63</v>
      </c>
      <c r="H22" s="43"/>
    </row>
    <row r="23" spans="1:8" ht="12.95" customHeight="1" x14ac:dyDescent="0.25">
      <c r="A23" s="48" t="s">
        <v>134</v>
      </c>
      <c r="B23" s="47" t="s">
        <v>133</v>
      </c>
      <c r="C23" s="46" t="s">
        <v>132</v>
      </c>
      <c r="D23" s="37" t="s">
        <v>83</v>
      </c>
      <c r="E23" s="45">
        <v>11300</v>
      </c>
      <c r="F23" s="44">
        <v>460.64</v>
      </c>
      <c r="G23" s="44">
        <v>2.61</v>
      </c>
      <c r="H23" s="43"/>
    </row>
    <row r="24" spans="1:8" ht="12.95" customHeight="1" x14ac:dyDescent="0.25">
      <c r="A24" s="48" t="s">
        <v>131</v>
      </c>
      <c r="B24" s="47" t="s">
        <v>130</v>
      </c>
      <c r="C24" s="46" t="s">
        <v>129</v>
      </c>
      <c r="D24" s="37" t="s">
        <v>103</v>
      </c>
      <c r="E24" s="45">
        <v>19500</v>
      </c>
      <c r="F24" s="44">
        <v>443.61</v>
      </c>
      <c r="G24" s="44">
        <v>2.5099999999999998</v>
      </c>
      <c r="H24" s="43"/>
    </row>
    <row r="25" spans="1:8" ht="12.95" customHeight="1" x14ac:dyDescent="0.25">
      <c r="A25" s="48" t="s">
        <v>128</v>
      </c>
      <c r="B25" s="47" t="s">
        <v>127</v>
      </c>
      <c r="C25" s="46" t="s">
        <v>126</v>
      </c>
      <c r="D25" s="37" t="s">
        <v>49</v>
      </c>
      <c r="E25" s="45">
        <v>213000</v>
      </c>
      <c r="F25" s="44">
        <v>443.08</v>
      </c>
      <c r="G25" s="44">
        <v>2.5099999999999998</v>
      </c>
      <c r="H25" s="43"/>
    </row>
    <row r="26" spans="1:8" ht="12.95" customHeight="1" x14ac:dyDescent="0.25">
      <c r="A26" s="48" t="s">
        <v>125</v>
      </c>
      <c r="B26" s="47" t="s">
        <v>124</v>
      </c>
      <c r="C26" s="46" t="s">
        <v>123</v>
      </c>
      <c r="D26" s="37" t="s">
        <v>122</v>
      </c>
      <c r="E26" s="45">
        <v>143000</v>
      </c>
      <c r="F26" s="44">
        <v>434.22</v>
      </c>
      <c r="G26" s="44">
        <v>2.46</v>
      </c>
      <c r="H26" s="43"/>
    </row>
    <row r="27" spans="1:8" ht="12.95" customHeight="1" x14ac:dyDescent="0.25">
      <c r="A27" s="48" t="s">
        <v>121</v>
      </c>
      <c r="B27" s="47" t="s">
        <v>120</v>
      </c>
      <c r="C27" s="46" t="s">
        <v>119</v>
      </c>
      <c r="D27" s="37" t="s">
        <v>118</v>
      </c>
      <c r="E27" s="45">
        <v>49000</v>
      </c>
      <c r="F27" s="44">
        <v>433.63</v>
      </c>
      <c r="G27" s="44">
        <v>2.46</v>
      </c>
      <c r="H27" s="43"/>
    </row>
    <row r="28" spans="1:8" ht="12.95" customHeight="1" x14ac:dyDescent="0.25">
      <c r="A28" s="48" t="s">
        <v>117</v>
      </c>
      <c r="B28" s="47" t="s">
        <v>116</v>
      </c>
      <c r="C28" s="46" t="s">
        <v>115</v>
      </c>
      <c r="D28" s="37" t="s">
        <v>114</v>
      </c>
      <c r="E28" s="45">
        <v>110000</v>
      </c>
      <c r="F28" s="44">
        <v>433.29</v>
      </c>
      <c r="G28" s="44">
        <v>2.46</v>
      </c>
      <c r="H28" s="43"/>
    </row>
    <row r="29" spans="1:8" ht="12.95" customHeight="1" x14ac:dyDescent="0.25">
      <c r="A29" s="48" t="s">
        <v>113</v>
      </c>
      <c r="B29" s="47" t="s">
        <v>112</v>
      </c>
      <c r="C29" s="46" t="s">
        <v>111</v>
      </c>
      <c r="D29" s="37" t="s">
        <v>107</v>
      </c>
      <c r="E29" s="45">
        <v>414731</v>
      </c>
      <c r="F29" s="44">
        <v>415.98</v>
      </c>
      <c r="G29" s="44">
        <v>2.36</v>
      </c>
      <c r="H29" s="43"/>
    </row>
    <row r="30" spans="1:8" ht="12.95" customHeight="1" x14ac:dyDescent="0.25">
      <c r="A30" s="48" t="s">
        <v>110</v>
      </c>
      <c r="B30" s="47" t="s">
        <v>109</v>
      </c>
      <c r="C30" s="46" t="s">
        <v>108</v>
      </c>
      <c r="D30" s="37" t="s">
        <v>107</v>
      </c>
      <c r="E30" s="45">
        <v>94000</v>
      </c>
      <c r="F30" s="44">
        <v>401.85</v>
      </c>
      <c r="G30" s="44">
        <v>2.2799999999999998</v>
      </c>
      <c r="H30" s="43"/>
    </row>
    <row r="31" spans="1:8" ht="12.95" customHeight="1" x14ac:dyDescent="0.25">
      <c r="A31" s="48" t="s">
        <v>106</v>
      </c>
      <c r="B31" s="47" t="s">
        <v>105</v>
      </c>
      <c r="C31" s="46" t="s">
        <v>104</v>
      </c>
      <c r="D31" s="37" t="s">
        <v>103</v>
      </c>
      <c r="E31" s="45">
        <v>76000</v>
      </c>
      <c r="F31" s="44">
        <v>398.62</v>
      </c>
      <c r="G31" s="44">
        <v>2.2599999999999998</v>
      </c>
      <c r="H31" s="43"/>
    </row>
    <row r="32" spans="1:8" ht="12.95" customHeight="1" x14ac:dyDescent="0.25">
      <c r="A32" s="48" t="s">
        <v>102</v>
      </c>
      <c r="B32" s="47" t="s">
        <v>101</v>
      </c>
      <c r="C32" s="46" t="s">
        <v>100</v>
      </c>
      <c r="D32" s="37" t="s">
        <v>99</v>
      </c>
      <c r="E32" s="45">
        <v>9800</v>
      </c>
      <c r="F32" s="44">
        <v>397.34</v>
      </c>
      <c r="G32" s="44">
        <v>2.25</v>
      </c>
      <c r="H32" s="43"/>
    </row>
    <row r="33" spans="1:8" ht="12.95" customHeight="1" x14ac:dyDescent="0.25">
      <c r="A33" s="48" t="s">
        <v>98</v>
      </c>
      <c r="B33" s="47" t="s">
        <v>97</v>
      </c>
      <c r="C33" s="46" t="s">
        <v>96</v>
      </c>
      <c r="D33" s="37" t="s">
        <v>95</v>
      </c>
      <c r="E33" s="45">
        <v>115000</v>
      </c>
      <c r="F33" s="44">
        <v>396.75</v>
      </c>
      <c r="G33" s="44">
        <v>2.25</v>
      </c>
      <c r="H33" s="43"/>
    </row>
    <row r="34" spans="1:8" ht="12.95" customHeight="1" x14ac:dyDescent="0.25">
      <c r="A34" s="48" t="s">
        <v>94</v>
      </c>
      <c r="B34" s="47" t="s">
        <v>93</v>
      </c>
      <c r="C34" s="46" t="s">
        <v>92</v>
      </c>
      <c r="D34" s="37" t="s">
        <v>91</v>
      </c>
      <c r="E34" s="45">
        <v>180000</v>
      </c>
      <c r="F34" s="44">
        <v>384.57</v>
      </c>
      <c r="G34" s="44">
        <v>2.1800000000000002</v>
      </c>
      <c r="H34" s="43"/>
    </row>
    <row r="35" spans="1:8" ht="12.95" customHeight="1" x14ac:dyDescent="0.25">
      <c r="A35" s="48" t="s">
        <v>90</v>
      </c>
      <c r="B35" s="47" t="s">
        <v>89</v>
      </c>
      <c r="C35" s="46" t="s">
        <v>88</v>
      </c>
      <c r="D35" s="37" t="s">
        <v>87</v>
      </c>
      <c r="E35" s="45">
        <v>66000</v>
      </c>
      <c r="F35" s="44">
        <v>380.92</v>
      </c>
      <c r="G35" s="44">
        <v>2.16</v>
      </c>
      <c r="H35" s="43"/>
    </row>
    <row r="36" spans="1:8" ht="12.95" customHeight="1" x14ac:dyDescent="0.25">
      <c r="A36" s="48" t="s">
        <v>86</v>
      </c>
      <c r="B36" s="47" t="s">
        <v>85</v>
      </c>
      <c r="C36" s="46" t="s">
        <v>84</v>
      </c>
      <c r="D36" s="37" t="s">
        <v>83</v>
      </c>
      <c r="E36" s="45">
        <v>250000</v>
      </c>
      <c r="F36" s="44">
        <v>380.08</v>
      </c>
      <c r="G36" s="44">
        <v>2.15</v>
      </c>
      <c r="H36" s="43"/>
    </row>
    <row r="37" spans="1:8" ht="12.95" customHeight="1" x14ac:dyDescent="0.25">
      <c r="A37" s="48" t="s">
        <v>82</v>
      </c>
      <c r="B37" s="47" t="s">
        <v>81</v>
      </c>
      <c r="C37" s="46" t="s">
        <v>80</v>
      </c>
      <c r="D37" s="37" t="s">
        <v>79</v>
      </c>
      <c r="E37" s="45">
        <v>17000</v>
      </c>
      <c r="F37" s="44">
        <v>374.94</v>
      </c>
      <c r="G37" s="44">
        <v>2.12</v>
      </c>
      <c r="H37" s="43"/>
    </row>
    <row r="38" spans="1:8" ht="12.95" customHeight="1" x14ac:dyDescent="0.25">
      <c r="A38" s="48" t="s">
        <v>78</v>
      </c>
      <c r="B38" s="47" t="s">
        <v>77</v>
      </c>
      <c r="C38" s="46" t="s">
        <v>76</v>
      </c>
      <c r="D38" s="37" t="s">
        <v>75</v>
      </c>
      <c r="E38" s="45">
        <v>83000</v>
      </c>
      <c r="F38" s="44">
        <v>366.86</v>
      </c>
      <c r="G38" s="44">
        <v>2.08</v>
      </c>
      <c r="H38" s="43"/>
    </row>
    <row r="39" spans="1:8" ht="12.95" customHeight="1" x14ac:dyDescent="0.25">
      <c r="A39" s="48" t="s">
        <v>74</v>
      </c>
      <c r="B39" s="47" t="s">
        <v>73</v>
      </c>
      <c r="C39" s="46" t="s">
        <v>72</v>
      </c>
      <c r="D39" s="37" t="s">
        <v>41</v>
      </c>
      <c r="E39" s="45">
        <v>115000</v>
      </c>
      <c r="F39" s="44">
        <v>356.62</v>
      </c>
      <c r="G39" s="44">
        <v>2.02</v>
      </c>
      <c r="H39" s="43"/>
    </row>
    <row r="40" spans="1:8" ht="12.95" customHeight="1" x14ac:dyDescent="0.25">
      <c r="A40" s="48" t="s">
        <v>71</v>
      </c>
      <c r="B40" s="47" t="s">
        <v>70</v>
      </c>
      <c r="C40" s="46" t="s">
        <v>69</v>
      </c>
      <c r="D40" s="37" t="s">
        <v>68</v>
      </c>
      <c r="E40" s="45">
        <v>170000</v>
      </c>
      <c r="F40" s="44">
        <v>338.66</v>
      </c>
      <c r="G40" s="44">
        <v>1.92</v>
      </c>
      <c r="H40" s="43"/>
    </row>
    <row r="41" spans="1:8" ht="12.95" customHeight="1" x14ac:dyDescent="0.25">
      <c r="A41" s="48" t="s">
        <v>67</v>
      </c>
      <c r="B41" s="47" t="s">
        <v>66</v>
      </c>
      <c r="C41" s="46" t="s">
        <v>65</v>
      </c>
      <c r="D41" s="37" t="s">
        <v>64</v>
      </c>
      <c r="E41" s="45">
        <v>65000</v>
      </c>
      <c r="F41" s="44">
        <v>334.62</v>
      </c>
      <c r="G41" s="44">
        <v>1.9</v>
      </c>
      <c r="H41" s="43"/>
    </row>
    <row r="42" spans="1:8" ht="12.95" customHeight="1" x14ac:dyDescent="0.25">
      <c r="A42" s="48" t="s">
        <v>63</v>
      </c>
      <c r="B42" s="47" t="s">
        <v>62</v>
      </c>
      <c r="C42" s="46" t="s">
        <v>61</v>
      </c>
      <c r="D42" s="37" t="s">
        <v>57</v>
      </c>
      <c r="E42" s="45">
        <v>50000</v>
      </c>
      <c r="F42" s="44">
        <v>323.10000000000002</v>
      </c>
      <c r="G42" s="44">
        <v>1.83</v>
      </c>
      <c r="H42" s="43"/>
    </row>
    <row r="43" spans="1:8" ht="12.95" customHeight="1" x14ac:dyDescent="0.25">
      <c r="A43" s="48" t="s">
        <v>60</v>
      </c>
      <c r="B43" s="47" t="s">
        <v>59</v>
      </c>
      <c r="C43" s="46" t="s">
        <v>58</v>
      </c>
      <c r="D43" s="37" t="s">
        <v>57</v>
      </c>
      <c r="E43" s="45">
        <v>2700</v>
      </c>
      <c r="F43" s="44">
        <v>31.34</v>
      </c>
      <c r="G43" s="44">
        <v>0.18</v>
      </c>
      <c r="H43" s="43"/>
    </row>
    <row r="44" spans="1:8" ht="12.95" customHeight="1" x14ac:dyDescent="0.25">
      <c r="A44" s="48" t="s">
        <v>56</v>
      </c>
      <c r="B44" s="47" t="s">
        <v>55</v>
      </c>
      <c r="C44" s="46" t="s">
        <v>54</v>
      </c>
      <c r="D44" s="37" t="s">
        <v>53</v>
      </c>
      <c r="E44" s="45">
        <v>72000</v>
      </c>
      <c r="F44" s="44">
        <v>87.14</v>
      </c>
      <c r="G44" s="44">
        <v>0.49</v>
      </c>
      <c r="H44" s="43"/>
    </row>
    <row r="45" spans="1:8" ht="12.95" customHeight="1" x14ac:dyDescent="0.25">
      <c r="A45" s="48" t="s">
        <v>52</v>
      </c>
      <c r="B45" s="47" t="s">
        <v>51</v>
      </c>
      <c r="C45" s="46" t="s">
        <v>50</v>
      </c>
      <c r="D45" s="37" t="s">
        <v>49</v>
      </c>
      <c r="E45" s="45">
        <v>72000</v>
      </c>
      <c r="F45" s="44">
        <v>87.14</v>
      </c>
      <c r="G45" s="44">
        <v>0.49</v>
      </c>
      <c r="H45" s="43"/>
    </row>
    <row r="46" spans="1:8" ht="12.95" customHeight="1" x14ac:dyDescent="0.25">
      <c r="A46" s="48" t="s">
        <v>48</v>
      </c>
      <c r="B46" s="47" t="s">
        <v>47</v>
      </c>
      <c r="C46" s="46" t="s">
        <v>46</v>
      </c>
      <c r="D46" s="37" t="s">
        <v>45</v>
      </c>
      <c r="E46" s="45">
        <v>72000</v>
      </c>
      <c r="F46" s="44">
        <v>87.14</v>
      </c>
      <c r="G46" s="44">
        <v>0.49</v>
      </c>
      <c r="H46" s="43"/>
    </row>
    <row r="47" spans="1:8" ht="12.95" customHeight="1" x14ac:dyDescent="0.25">
      <c r="A47" s="48" t="s">
        <v>44</v>
      </c>
      <c r="B47" s="47" t="s">
        <v>43</v>
      </c>
      <c r="C47" s="46" t="s">
        <v>42</v>
      </c>
      <c r="D47" s="37" t="s">
        <v>41</v>
      </c>
      <c r="E47" s="45">
        <v>72000</v>
      </c>
      <c r="F47" s="44">
        <v>87.14</v>
      </c>
      <c r="G47" s="44">
        <v>0.49</v>
      </c>
      <c r="H47" s="43"/>
    </row>
    <row r="48" spans="1:8" ht="12.95" customHeight="1" x14ac:dyDescent="0.25">
      <c r="A48" s="25"/>
      <c r="B48" s="42" t="s">
        <v>34</v>
      </c>
      <c r="C48" s="37"/>
      <c r="D48" s="37"/>
      <c r="E48" s="37"/>
      <c r="F48" s="36">
        <f>SUM(F8:F47)</f>
        <v>15844.460000000001</v>
      </c>
      <c r="G48" s="36">
        <f>SUM(G8:G47)</f>
        <v>89.78</v>
      </c>
      <c r="H48" s="41"/>
    </row>
    <row r="49" spans="1:8" ht="12.95" customHeight="1" x14ac:dyDescent="0.25">
      <c r="A49" s="25"/>
      <c r="B49" s="39" t="s">
        <v>40</v>
      </c>
      <c r="C49" s="38"/>
      <c r="D49" s="38"/>
      <c r="E49" s="54"/>
      <c r="F49" s="51" t="s">
        <v>39</v>
      </c>
      <c r="G49" s="51" t="s">
        <v>39</v>
      </c>
      <c r="H49" s="35" t="s">
        <v>39</v>
      </c>
    </row>
    <row r="50" spans="1:8" ht="12.95" customHeight="1" x14ac:dyDescent="0.25">
      <c r="A50" s="25"/>
      <c r="B50" s="53" t="s">
        <v>34</v>
      </c>
      <c r="C50" s="52"/>
      <c r="D50" s="52"/>
      <c r="E50" s="51"/>
      <c r="F50" s="51" t="s">
        <v>39</v>
      </c>
      <c r="G50" s="51" t="s">
        <v>39</v>
      </c>
      <c r="H50" s="35" t="s">
        <v>39</v>
      </c>
    </row>
    <row r="51" spans="1:8" ht="12.95" customHeight="1" x14ac:dyDescent="0.25">
      <c r="A51" s="25"/>
      <c r="B51" s="39" t="s">
        <v>33</v>
      </c>
      <c r="C51" s="38"/>
      <c r="D51" s="38"/>
      <c r="E51" s="40"/>
      <c r="F51" s="36">
        <v>15844.46</v>
      </c>
      <c r="G51" s="36">
        <v>89.78</v>
      </c>
      <c r="H51" s="35"/>
    </row>
    <row r="52" spans="1:8" ht="12.95" customHeight="1" x14ac:dyDescent="0.25">
      <c r="A52" s="25"/>
      <c r="B52" s="42" t="s">
        <v>38</v>
      </c>
      <c r="C52" s="37"/>
      <c r="D52" s="37"/>
      <c r="E52" s="37"/>
      <c r="F52" s="37"/>
      <c r="G52" s="37"/>
      <c r="H52" s="49"/>
    </row>
    <row r="53" spans="1:8" ht="12.95" customHeight="1" x14ac:dyDescent="0.25">
      <c r="A53" s="25"/>
      <c r="B53" s="42" t="s">
        <v>37</v>
      </c>
      <c r="C53" s="50"/>
      <c r="D53" s="50"/>
      <c r="E53" s="37"/>
      <c r="F53" s="37"/>
      <c r="G53" s="37"/>
      <c r="H53" s="49"/>
    </row>
    <row r="54" spans="1:8" ht="12.95" customHeight="1" x14ac:dyDescent="0.25">
      <c r="A54" s="48" t="s">
        <v>36</v>
      </c>
      <c r="B54" s="47" t="s">
        <v>35</v>
      </c>
      <c r="C54" s="46"/>
      <c r="D54" s="37"/>
      <c r="E54" s="45"/>
      <c r="F54" s="44">
        <v>1735</v>
      </c>
      <c r="G54" s="44">
        <v>9.83</v>
      </c>
      <c r="H54" s="43">
        <v>5.487523515E-2</v>
      </c>
    </row>
    <row r="55" spans="1:8" ht="12.95" customHeight="1" x14ac:dyDescent="0.25">
      <c r="A55" s="25"/>
      <c r="B55" s="42" t="s">
        <v>34</v>
      </c>
      <c r="C55" s="37"/>
      <c r="D55" s="37"/>
      <c r="E55" s="37"/>
      <c r="F55" s="36">
        <v>1735</v>
      </c>
      <c r="G55" s="36">
        <v>9.83</v>
      </c>
      <c r="H55" s="41"/>
    </row>
    <row r="56" spans="1:8" ht="12.95" customHeight="1" x14ac:dyDescent="0.25">
      <c r="A56" s="25"/>
      <c r="B56" s="39" t="s">
        <v>33</v>
      </c>
      <c r="C56" s="38"/>
      <c r="D56" s="38"/>
      <c r="E56" s="40"/>
      <c r="F56" s="36">
        <v>1735</v>
      </c>
      <c r="G56" s="36">
        <v>9.83</v>
      </c>
      <c r="H56" s="35"/>
    </row>
    <row r="57" spans="1:8" ht="12.95" customHeight="1" x14ac:dyDescent="0.25">
      <c r="A57" s="25"/>
      <c r="B57" s="39" t="s">
        <v>32</v>
      </c>
      <c r="C57" s="38"/>
      <c r="D57" s="38"/>
      <c r="E57" s="37"/>
      <c r="F57" s="36">
        <v>65.77</v>
      </c>
      <c r="G57" s="36">
        <v>0.39</v>
      </c>
      <c r="H57" s="35"/>
    </row>
    <row r="58" spans="1:8" ht="12.95" customHeight="1" thickBot="1" x14ac:dyDescent="0.3">
      <c r="A58" s="25"/>
      <c r="B58" s="34" t="s">
        <v>31</v>
      </c>
      <c r="C58" s="33"/>
      <c r="D58" s="33"/>
      <c r="E58" s="33"/>
      <c r="F58" s="32">
        <v>17645.23</v>
      </c>
      <c r="G58" s="31">
        <v>100</v>
      </c>
      <c r="H58" s="30"/>
    </row>
    <row r="59" spans="1:8" ht="12.95" customHeight="1" x14ac:dyDescent="0.25">
      <c r="A59" s="25"/>
      <c r="B59" s="29"/>
      <c r="C59" s="29"/>
      <c r="D59" s="29"/>
      <c r="E59" s="29"/>
      <c r="F59" s="25"/>
      <c r="G59" s="25"/>
      <c r="H59" s="25"/>
    </row>
    <row r="60" spans="1:8" ht="12.95" customHeight="1" x14ac:dyDescent="0.25">
      <c r="A60" s="25"/>
      <c r="B60" s="29" t="s">
        <v>30</v>
      </c>
      <c r="C60" s="29"/>
      <c r="D60" s="29"/>
      <c r="E60" s="29"/>
      <c r="F60" s="25"/>
      <c r="G60" s="25"/>
      <c r="H60" s="25"/>
    </row>
    <row r="61" spans="1:8" ht="12.95" customHeight="1" x14ac:dyDescent="0.25">
      <c r="A61" s="25"/>
      <c r="B61" s="29" t="s">
        <v>29</v>
      </c>
      <c r="C61" s="29"/>
      <c r="D61" s="29"/>
      <c r="E61" s="29"/>
      <c r="F61" s="25"/>
      <c r="G61" s="25"/>
      <c r="H61" s="25"/>
    </row>
    <row r="62" spans="1:8" ht="12.95" customHeight="1" x14ac:dyDescent="0.25">
      <c r="A62" s="25"/>
      <c r="B62" s="22"/>
      <c r="C62" s="22"/>
      <c r="D62" s="22"/>
      <c r="E62" s="22"/>
      <c r="F62" s="25"/>
      <c r="G62" s="25"/>
      <c r="H62" s="25"/>
    </row>
    <row r="63" spans="1:8" ht="12.95" customHeight="1" x14ac:dyDescent="0.25">
      <c r="A63" s="25"/>
      <c r="B63" s="22"/>
      <c r="C63" s="22"/>
      <c r="D63" s="22"/>
      <c r="E63" s="22"/>
      <c r="F63" s="25"/>
      <c r="G63" s="25"/>
      <c r="H63" s="25"/>
    </row>
    <row r="64" spans="1:8" ht="12.95" customHeight="1" x14ac:dyDescent="0.25">
      <c r="A64" s="25"/>
      <c r="B64" s="29" t="s">
        <v>28</v>
      </c>
      <c r="C64" s="29"/>
      <c r="D64" s="29"/>
      <c r="E64" s="29"/>
      <c r="F64" s="25"/>
      <c r="G64" s="25"/>
      <c r="H64" s="25"/>
    </row>
    <row r="65" spans="1:8" ht="12.95" customHeight="1" x14ac:dyDescent="0.25">
      <c r="A65" s="25"/>
      <c r="B65" s="22" t="s">
        <v>27</v>
      </c>
      <c r="C65" s="22"/>
      <c r="D65" s="22"/>
      <c r="E65" s="22"/>
      <c r="F65" s="25"/>
      <c r="G65" s="25"/>
      <c r="H65" s="25"/>
    </row>
    <row r="66" spans="1:8" ht="12.95" customHeight="1" x14ac:dyDescent="0.25">
      <c r="A66" s="25"/>
      <c r="B66" s="22" t="s">
        <v>26</v>
      </c>
      <c r="C66" s="22"/>
      <c r="D66" s="22"/>
      <c r="E66" s="22"/>
      <c r="F66" s="25"/>
      <c r="G66" s="25"/>
      <c r="H66" s="25"/>
    </row>
    <row r="67" spans="1:8" ht="12.95" customHeight="1" x14ac:dyDescent="0.25">
      <c r="A67" s="25"/>
      <c r="B67" s="22" t="s">
        <v>25</v>
      </c>
      <c r="C67" s="22"/>
      <c r="D67" s="22"/>
      <c r="E67" s="22"/>
      <c r="F67" s="26"/>
      <c r="G67" s="26"/>
      <c r="H67" s="26"/>
    </row>
    <row r="68" spans="1:8" ht="24.75" customHeight="1" x14ac:dyDescent="0.25">
      <c r="A68" s="25"/>
      <c r="B68" s="28" t="s">
        <v>24</v>
      </c>
      <c r="C68" s="27" t="s">
        <v>23</v>
      </c>
      <c r="D68" s="27" t="s">
        <v>22</v>
      </c>
      <c r="F68" s="26"/>
      <c r="G68" s="26"/>
      <c r="H68" s="26"/>
    </row>
    <row r="69" spans="1:8" ht="12.95" customHeight="1" x14ac:dyDescent="0.25">
      <c r="A69" s="25"/>
      <c r="B69" s="24" t="s">
        <v>21</v>
      </c>
      <c r="C69" s="23">
        <v>10.5</v>
      </c>
      <c r="D69" s="23">
        <v>10.59</v>
      </c>
      <c r="F69" s="25"/>
      <c r="G69" s="25"/>
      <c r="H69" s="25"/>
    </row>
    <row r="70" spans="1:8" ht="12.95" customHeight="1" x14ac:dyDescent="0.25">
      <c r="A70" s="25"/>
      <c r="B70" s="24" t="s">
        <v>20</v>
      </c>
      <c r="C70" s="23">
        <v>10.5</v>
      </c>
      <c r="D70" s="23">
        <v>10.59</v>
      </c>
      <c r="F70" s="25"/>
      <c r="G70" s="25"/>
      <c r="H70" s="25"/>
    </row>
    <row r="71" spans="1:8" x14ac:dyDescent="0.25">
      <c r="B71" s="24" t="s">
        <v>19</v>
      </c>
      <c r="C71" s="23">
        <v>10.53</v>
      </c>
      <c r="D71" s="23">
        <v>10.63</v>
      </c>
    </row>
    <row r="72" spans="1:8" x14ac:dyDescent="0.25">
      <c r="B72" s="24" t="s">
        <v>18</v>
      </c>
      <c r="C72" s="23">
        <v>10.53</v>
      </c>
      <c r="D72" s="23">
        <v>10.63</v>
      </c>
    </row>
    <row r="73" spans="1:8" x14ac:dyDescent="0.25">
      <c r="B73" s="22" t="s">
        <v>17</v>
      </c>
      <c r="C73" s="22"/>
      <c r="D73" s="22"/>
      <c r="E73" s="22"/>
    </row>
    <row r="74" spans="1:8" ht="15" customHeight="1" x14ac:dyDescent="0.25">
      <c r="B74" s="22" t="s">
        <v>16</v>
      </c>
      <c r="C74" s="22"/>
      <c r="D74" s="22"/>
      <c r="E74" s="22"/>
    </row>
    <row r="75" spans="1:8" ht="15" customHeight="1" x14ac:dyDescent="0.25">
      <c r="B75" s="18" t="s">
        <v>15</v>
      </c>
      <c r="C75" s="18"/>
      <c r="D75" s="18"/>
      <c r="E75" s="18"/>
    </row>
    <row r="76" spans="1:8" ht="15" customHeight="1" x14ac:dyDescent="0.25">
      <c r="B76" s="21" t="s">
        <v>14</v>
      </c>
      <c r="C76" s="18"/>
      <c r="D76" s="18"/>
      <c r="E76" s="18"/>
    </row>
    <row r="77" spans="1:8" x14ac:dyDescent="0.25">
      <c r="B77" s="21" t="s">
        <v>13</v>
      </c>
      <c r="C77" s="18"/>
      <c r="D77" s="18"/>
      <c r="E77" s="18"/>
    </row>
    <row r="78" spans="1:8" ht="15" customHeight="1" x14ac:dyDescent="0.25">
      <c r="B78" s="20" t="s">
        <v>12</v>
      </c>
      <c r="C78" s="19"/>
      <c r="D78" s="19"/>
      <c r="E78" s="18"/>
    </row>
    <row r="79" spans="1:8" x14ac:dyDescent="0.25">
      <c r="B79" s="17" t="s">
        <v>11</v>
      </c>
      <c r="C79" s="16"/>
      <c r="D79" s="16"/>
      <c r="E79" s="18"/>
    </row>
    <row r="80" spans="1:8" x14ac:dyDescent="0.25">
      <c r="B80" s="16" t="s">
        <v>10</v>
      </c>
      <c r="C80" s="16"/>
      <c r="D80" s="16"/>
    </row>
    <row r="81" spans="2:4" ht="15" customHeight="1" x14ac:dyDescent="0.25">
      <c r="B81" s="16" t="s">
        <v>9</v>
      </c>
      <c r="C81" s="16"/>
      <c r="D81" s="16"/>
    </row>
    <row r="82" spans="2:4" x14ac:dyDescent="0.25">
      <c r="B82" s="17" t="s">
        <v>8</v>
      </c>
      <c r="C82" s="16"/>
      <c r="D82" s="16"/>
    </row>
    <row r="83" spans="2:4" ht="15.75" thickBot="1" x14ac:dyDescent="0.3"/>
    <row r="84" spans="2:4" ht="15.75" thickBot="1" x14ac:dyDescent="0.3">
      <c r="B84" s="15" t="s">
        <v>7</v>
      </c>
      <c r="C84" s="14" t="s">
        <v>6</v>
      </c>
      <c r="D84" s="13"/>
    </row>
    <row r="85" spans="2:4" ht="15.75" thickBot="1" x14ac:dyDescent="0.3">
      <c r="B85" s="12"/>
      <c r="C85" s="11" t="s">
        <v>5</v>
      </c>
      <c r="D85" s="11" t="s">
        <v>4</v>
      </c>
    </row>
    <row r="86" spans="2:4" x14ac:dyDescent="0.25">
      <c r="B86" s="8" t="s">
        <v>3</v>
      </c>
      <c r="C86" s="10"/>
      <c r="D86" s="9"/>
    </row>
    <row r="87" spans="2:4" ht="39" thickBot="1" x14ac:dyDescent="0.3">
      <c r="B87" s="8" t="s">
        <v>2</v>
      </c>
      <c r="C87" s="7"/>
      <c r="D87" s="6"/>
    </row>
    <row r="88" spans="2:4" x14ac:dyDescent="0.25">
      <c r="B88" s="5"/>
    </row>
    <row r="89" spans="2:4" x14ac:dyDescent="0.25">
      <c r="B89" s="4"/>
    </row>
    <row r="90" spans="2:4" x14ac:dyDescent="0.25">
      <c r="B90" s="4"/>
    </row>
    <row r="91" spans="2:4" x14ac:dyDescent="0.25">
      <c r="B91" s="4"/>
    </row>
    <row r="92" spans="2:4" x14ac:dyDescent="0.25">
      <c r="B92" s="4"/>
    </row>
    <row r="93" spans="2:4" x14ac:dyDescent="0.25">
      <c r="B93" s="4"/>
    </row>
    <row r="94" spans="2:4" x14ac:dyDescent="0.25">
      <c r="B94" s="3"/>
    </row>
    <row r="95" spans="2:4" x14ac:dyDescent="0.25">
      <c r="B95" s="2" t="s">
        <v>1</v>
      </c>
    </row>
    <row r="96" spans="2:4" ht="15.75" x14ac:dyDescent="0.25">
      <c r="B96" s="1" t="s">
        <v>0</v>
      </c>
    </row>
  </sheetData>
  <mergeCells count="18">
    <mergeCell ref="B1:H1"/>
    <mergeCell ref="B2:H2"/>
    <mergeCell ref="B3:H3"/>
    <mergeCell ref="B4:H4"/>
    <mergeCell ref="B59:E59"/>
    <mergeCell ref="B65:E65"/>
    <mergeCell ref="B66:E66"/>
    <mergeCell ref="B60:E60"/>
    <mergeCell ref="B61:E61"/>
    <mergeCell ref="B62:E62"/>
    <mergeCell ref="B63:E63"/>
    <mergeCell ref="B64:E64"/>
    <mergeCell ref="B84:B85"/>
    <mergeCell ref="C84:D84"/>
    <mergeCell ref="C86:D87"/>
    <mergeCell ref="B67:E67"/>
    <mergeCell ref="B73:E73"/>
    <mergeCell ref="B74:E74"/>
  </mergeCells>
  <hyperlinks>
    <hyperlink ref="B95" r:id="rId1" display="http://www.oldbridgemf.com/" xr:uid="{B2FFFE78-05C0-482D-B349-C15BA45119B3}"/>
  </hyperlinks>
  <pageMargins left="0" right="0" top="0" bottom="0" header="0" footer="0"/>
  <pageSetup orientation="portrait" r:id="rId2"/>
  <headerFooter>
    <oddFooter xml:space="preserve">&amp;C_x000D_&amp;1#&amp;"Aptos"&amp;10&amp;K000000  For internal use only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OBFLX</vt:lpstr>
      <vt:lpstr>JR_PAGE_ANCHOR_0_3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 Bridge Mutual Fund</dc:creator>
  <cp:lastModifiedBy>Old Bridge Mutual Fund</cp:lastModifiedBy>
  <dcterms:created xsi:type="dcterms:W3CDTF">2026-06-10T05:36:53Z</dcterms:created>
  <dcterms:modified xsi:type="dcterms:W3CDTF">2026-06-10T05:37:22Z</dcterms:modified>
</cp:coreProperties>
</file>